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ekonomsk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" l="1"/>
  <c r="D100" i="1"/>
  <c r="D57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<sst xmlns="http://schemas.openxmlformats.org/spreadsheetml/2006/main" count="240" uniqueCount="96">
  <si>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</si>
  <si>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</si>
  <si>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</si>
  <si>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</si>
  <si>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</si>
  <si>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</si>
  <si>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</si>
  <si>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</si>
  <si>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DRUGA EKONOMSKA ŠKOLA_x000D_
DOBOJSKA 12_x000D_
ZAGREB_x000D_
Tel: +385(1)3097195   Fax: +385(1)3097196_x000D_
OIB: 58399348588_x000D_
Mail: tanja.kurtov@skole.hr_x000D_
IBAN: HR6423400091100159982</t>
  </si>
  <si>
    <t>Isplata Sredstava Za Razdoblje: 01.12.2024 Do 31.12.2024</t>
  </si>
  <si>
    <t>AX-SOLING</t>
  </si>
  <si>
    <t>93866827970</t>
  </si>
  <si>
    <t>ZAGREB</t>
  </si>
  <si>
    <t xml:space="preserve">MATERIJAL I DIJELOVI ZA TEKUĆE I INVESTICIJSKO ODRŽAVANJE                                                                                             </t>
  </si>
  <si>
    <t>DRUGA EKONOMSKA ŠKOLA</t>
  </si>
  <si>
    <t>Ukupno: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</si>
  <si>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</si>
  <si>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</si>
  <si>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</si>
  <si>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</si>
  <si>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</si>
  <si>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</si>
  <si>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OSTALI NESPOMENUTI FINANCIJSKI RASHODI                                                                                                                </t>
  </si>
  <si>
    <t>ZAGREBAČKI ELEKTRIČNI TRAMVAJ d.o.o.</t>
  </si>
  <si>
    <t>82031999604</t>
  </si>
  <si>
    <t xml:space="preserve">NAKNADE ZA PRIJEVOZ, ZA RAD NA TERENU I ODVOJENI ŽIVOT                                                                                                </t>
  </si>
  <si>
    <t>PEVEX d.d.</t>
  </si>
  <si>
    <t>73660371074</t>
  </si>
  <si>
    <t>SESVETE</t>
  </si>
  <si>
    <t xml:space="preserve">SITNI INVENTAR I AUTO GUME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</si>
  <si>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</si>
  <si>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</si>
  <si>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</si>
  <si>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</si>
  <si>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</si>
  <si>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</si>
  <si>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</si>
  <si>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</si>
  <si>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</si>
  <si>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</si>
  <si>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IX GIMNAZIJA</t>
  </si>
  <si>
    <t>67952242107</t>
  </si>
  <si>
    <t xml:space="preserve">USLUGE TEKUĆEG I INVESTICIJSKOG ODRŽAVANJA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</si>
  <si>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</si>
  <si>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>KONZUM plus d.o.o.</t>
  </si>
  <si>
    <t>62226620908</t>
  </si>
  <si>
    <t xml:space="preserve">UREDSKI MATERIJAL I OSTALI MATERIJALNI RASHODI                                                                                                        </t>
  </si>
  <si>
    <t>BIMUS</t>
  </si>
  <si>
    <t>54013697016</t>
  </si>
  <si>
    <t>DOKUMENTIT d.o.o.</t>
  </si>
  <si>
    <t>45392055435</t>
  </si>
  <si>
    <t>10000 ZZAGREB</t>
  </si>
  <si>
    <t xml:space="preserve">OSTALE USLUGE                                                                                                                                         </t>
  </si>
  <si>
    <t>A1 Hrvatska d.o.o.</t>
  </si>
  <si>
    <t>29524210204</t>
  </si>
  <si>
    <t>Meteor Grupa - Labud d.o.o.</t>
  </si>
  <si>
    <t>23359164583</t>
  </si>
  <si>
    <t>O.M. SUPPORT d.o.o.</t>
  </si>
  <si>
    <t>23071028130</t>
  </si>
  <si>
    <t>STUDENT SERVIS SC</t>
  </si>
  <si>
    <t>22597784145</t>
  </si>
  <si>
    <t xml:space="preserve">INTELEKTUALNE I OSOBNE USLUGE                                                                                                                         </t>
  </si>
  <si>
    <t>MR HIGIJENA -OBRT ZA TRGOVINU, vl. Mario Robić</t>
  </si>
  <si>
    <t>15897258080</t>
  </si>
  <si>
    <t>10450 Klinča Sela</t>
  </si>
  <si>
    <t xml:space="preserve"> IVANA MILOŠ V.D. JAVNOG BILJEŽNIKA</t>
  </si>
  <si>
    <t>14846807842</t>
  </si>
  <si>
    <t>PRISTOJBE I NAKNADE</t>
  </si>
  <si>
    <t>KATARINA ZRINSKI d.o.o.</t>
  </si>
  <si>
    <t>13653700851</t>
  </si>
  <si>
    <t>VARAŽDIN</t>
  </si>
  <si>
    <t xml:space="preserve">KNJIGE U KNJIŽNICAMA                                                                                                                                  </t>
  </si>
  <si>
    <t>ZVIBOR d.o.o.</t>
  </si>
  <si>
    <t>03454358063</t>
  </si>
  <si>
    <t xml:space="preserve"> ZAGREB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</si>
  <si>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</si>
  <si>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</si>
  <si>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</si>
  <si>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/>
  </si>
  <si>
    <t xml:space="preserve">SLUŽBENA PUTOVANJA                                                                                                                                    </t>
  </si>
  <si>
    <t>OSTALE NAKNADE TROŠKOVA ZAPOSLENIMA</t>
  </si>
  <si>
    <t xml:space="preserve">REPREZENTACIJA       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</si>
  <si>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</si>
  <si>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</si>
  <si>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</si>
  <si>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</si>
  <si>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OBVEZE ZA BOLOVANJA IZNAD 42 DANA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</si>
  <si>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</si>
  <si>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</si>
  <si>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</si>
  <si>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</si>
  <si>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</si>
  <si>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 xml:space="preserve">STRUČNO USAVRŠAVANJE ZAPOSLENIKA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</si>
  <si>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</si>
  <si>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NAGRADE GRAĐANIMA I KUĆANSTVIMA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</si>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</sst>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88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51.64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51.64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8.92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8.92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66.36</v>
      </c>
      <c r="E11" s="10">
        <v>3434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66.36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506.79</v>
      </c>
      <c r="E13" s="10">
        <v>3212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506.79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103.43</v>
      </c>
      <c r="E15" s="10">
        <v>3225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103.43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175</v>
      </c>
      <c r="E17" s="10">
        <v>3238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175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16.59</v>
      </c>
      <c r="E19" s="10">
        <v>3231</v>
      </c>
      <c r="F19" s="9" t="s">
        <v>19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16.59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12</v>
      </c>
      <c r="D21" s="18">
        <v>10.62</v>
      </c>
      <c r="E21" s="10">
        <v>3233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10.62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12</v>
      </c>
      <c r="D23" s="18">
        <v>11.84</v>
      </c>
      <c r="E23" s="10">
        <v>3224</v>
      </c>
      <c r="F23" s="9" t="s">
        <v>13</v>
      </c>
      <c r="G23" s="27" t="s">
        <v>14</v>
      </c>
    </row>
    <row r="24" spans="1:7" x14ac:dyDescent="0.25">
      <c r="A24" s="9"/>
      <c r="B24" s="14"/>
      <c r="C24" s="10"/>
      <c r="D24" s="18">
        <v>148.84</v>
      </c>
      <c r="E24" s="10">
        <v>3232</v>
      </c>
      <c r="F24" s="9" t="s">
        <v>42</v>
      </c>
      <c r="G24" s="28" t="s">
        <v>14</v>
      </c>
    </row>
    <row r="25" spans="1:7" x14ac:dyDescent="0.25">
      <c r="A25" s="9"/>
      <c r="B25" s="14"/>
      <c r="C25" s="10"/>
      <c r="D25" s="18">
        <v>368.43</v>
      </c>
      <c r="E25" s="10">
        <v>3234</v>
      </c>
      <c r="F25" s="9" t="s">
        <v>43</v>
      </c>
      <c r="G25" s="28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SUM(D23:D25)</f>
        <v>529.11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36</v>
      </c>
      <c r="D27" s="18">
        <v>106.52</v>
      </c>
      <c r="E27" s="10">
        <v>3221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106.52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12</v>
      </c>
      <c r="D29" s="18">
        <v>378.75</v>
      </c>
      <c r="E29" s="10">
        <v>3232</v>
      </c>
      <c r="F29" s="9" t="s">
        <v>42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378.75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170.96</v>
      </c>
      <c r="E31" s="10">
        <v>3239</v>
      </c>
      <c r="F31" s="9" t="s">
        <v>52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170.96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36</v>
      </c>
      <c r="D33" s="18">
        <v>33.119999999999997</v>
      </c>
      <c r="E33" s="10">
        <v>3231</v>
      </c>
      <c r="F33" s="9" t="s">
        <v>19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33.119999999999997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36</v>
      </c>
      <c r="D35" s="18">
        <v>137.02000000000001</v>
      </c>
      <c r="E35" s="10">
        <v>3221</v>
      </c>
      <c r="F35" s="9" t="s">
        <v>46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137.02000000000001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12</v>
      </c>
      <c r="D37" s="18">
        <v>62.5</v>
      </c>
      <c r="E37" s="10">
        <v>3239</v>
      </c>
      <c r="F37" s="9" t="s">
        <v>52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62.5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12</v>
      </c>
      <c r="D39" s="18">
        <v>795.51</v>
      </c>
      <c r="E39" s="10">
        <v>3237</v>
      </c>
      <c r="F39" s="9" t="s">
        <v>61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795.51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64</v>
      </c>
      <c r="D41" s="18">
        <v>30.9</v>
      </c>
      <c r="E41" s="10">
        <v>3221</v>
      </c>
      <c r="F41" s="9" t="s">
        <v>46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30.9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12</v>
      </c>
      <c r="D43" s="18">
        <v>174.8</v>
      </c>
      <c r="E43" s="10">
        <v>3295</v>
      </c>
      <c r="F43" s="9" t="s">
        <v>67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174.8</v>
      </c>
      <c r="E44" s="23"/>
      <c r="F44" s="25"/>
      <c r="G44" s="26"/>
    </row>
    <row r="45" spans="1:7" x14ac:dyDescent="0.25">
      <c r="A45" s="9" t="s">
        <v>68</v>
      </c>
      <c r="B45" s="14" t="s">
        <v>69</v>
      </c>
      <c r="C45" s="10" t="s">
        <v>70</v>
      </c>
      <c r="D45" s="18">
        <v>2350</v>
      </c>
      <c r="E45" s="10">
        <v>4241</v>
      </c>
      <c r="F45" s="9" t="s">
        <v>71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2350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74</v>
      </c>
      <c r="D47" s="18">
        <v>370.55</v>
      </c>
      <c r="E47" s="10">
        <v>3221</v>
      </c>
      <c r="F47" s="9" t="s">
        <v>46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370.55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12</v>
      </c>
      <c r="D49" s="18">
        <v>168.29</v>
      </c>
      <c r="E49" s="10">
        <v>3431</v>
      </c>
      <c r="F49" s="9" t="s">
        <v>77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168.29</v>
      </c>
      <c r="E50" s="23"/>
      <c r="F50" s="25"/>
      <c r="G50" s="26"/>
    </row>
    <row r="51" spans="1:7" x14ac:dyDescent="0.25">
      <c r="A51" s="9"/>
      <c r="B51" s="14" t="s">
        <v>78</v>
      </c>
      <c r="C51" s="10"/>
      <c r="D51" s="18">
        <v>60</v>
      </c>
      <c r="E51" s="10">
        <v>3211</v>
      </c>
      <c r="F51" s="9" t="s">
        <v>79</v>
      </c>
      <c r="G51" s="27" t="s">
        <v>14</v>
      </c>
    </row>
    <row r="52" spans="1:7" x14ac:dyDescent="0.25">
      <c r="A52" s="9"/>
      <c r="B52" s="14"/>
      <c r="C52" s="10"/>
      <c r="D52" s="18">
        <v>145.78</v>
      </c>
      <c r="E52" s="10">
        <v>3214</v>
      </c>
      <c r="F52" s="9" t="s">
        <v>80</v>
      </c>
      <c r="G52" s="28" t="s">
        <v>14</v>
      </c>
    </row>
    <row r="53" spans="1:7" x14ac:dyDescent="0.25">
      <c r="A53" s="9"/>
      <c r="B53" s="14"/>
      <c r="C53" s="10"/>
      <c r="D53" s="18">
        <v>10</v>
      </c>
      <c r="E53" s="10">
        <v>3221</v>
      </c>
      <c r="F53" s="9" t="s">
        <v>46</v>
      </c>
      <c r="G53" s="28" t="s">
        <v>14</v>
      </c>
    </row>
    <row r="54" spans="1:7" x14ac:dyDescent="0.25">
      <c r="A54" s="9"/>
      <c r="B54" s="14"/>
      <c r="C54" s="10"/>
      <c r="D54" s="18">
        <v>40</v>
      </c>
      <c r="E54" s="10">
        <v>3231</v>
      </c>
      <c r="F54" s="9" t="s">
        <v>19</v>
      </c>
      <c r="G54" s="28" t="s">
        <v>14</v>
      </c>
    </row>
    <row r="55" spans="1:7" x14ac:dyDescent="0.25">
      <c r="A55" s="9"/>
      <c r="B55" s="14"/>
      <c r="C55" s="10"/>
      <c r="D55" s="18">
        <v>137.47</v>
      </c>
      <c r="E55" s="10">
        <v>3293</v>
      </c>
      <c r="F55" s="9" t="s">
        <v>81</v>
      </c>
      <c r="G55" s="28" t="s">
        <v>14</v>
      </c>
    </row>
    <row r="56" spans="1:7" x14ac:dyDescent="0.25">
      <c r="A56" s="9"/>
      <c r="B56" s="14"/>
      <c r="C56" s="10"/>
      <c r="D56" s="18">
        <v>33.18</v>
      </c>
      <c r="E56" s="10">
        <v>3295</v>
      </c>
      <c r="F56" s="9" t="s">
        <v>67</v>
      </c>
      <c r="G56" s="28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SUM(D51:D56)</f>
        <v>426.43</v>
      </c>
      <c r="E57" s="23"/>
      <c r="F57" s="25"/>
      <c r="G57" s="26"/>
    </row>
    <row r="58" spans="1:7" x14ac:dyDescent="0.25">
      <c r="A58" s="9"/>
      <c r="B58" s="14"/>
      <c r="C58" s="10"/>
      <c r="D58" s="18">
        <v>207220.45</v>
      </c>
      <c r="E58" s="10">
        <v>3111</v>
      </c>
      <c r="F58" s="9" t="s">
        <v>82</v>
      </c>
      <c r="G58" s="27" t="s">
        <v>14</v>
      </c>
    </row>
    <row r="59" spans="1:7" x14ac:dyDescent="0.25">
      <c r="A59" s="9"/>
      <c r="B59" s="14"/>
      <c r="C59" s="10"/>
      <c r="D59" s="18">
        <v>171.35</v>
      </c>
      <c r="E59" s="10">
        <v>3113</v>
      </c>
      <c r="F59" s="9" t="s">
        <v>83</v>
      </c>
      <c r="G59" s="28" t="s">
        <v>14</v>
      </c>
    </row>
    <row r="60" spans="1:7" x14ac:dyDescent="0.25">
      <c r="A60" s="9"/>
      <c r="B60" s="14"/>
      <c r="C60" s="10"/>
      <c r="D60" s="18">
        <v>4874.32</v>
      </c>
      <c r="E60" s="10">
        <v>3113</v>
      </c>
      <c r="F60" s="9" t="s">
        <v>83</v>
      </c>
      <c r="G60" s="28" t="s">
        <v>14</v>
      </c>
    </row>
    <row r="61" spans="1:7" x14ac:dyDescent="0.25">
      <c r="A61" s="9"/>
      <c r="B61" s="14"/>
      <c r="C61" s="10"/>
      <c r="D61" s="18">
        <v>19.399999999999999</v>
      </c>
      <c r="E61" s="10">
        <v>3114</v>
      </c>
      <c r="F61" s="9" t="s">
        <v>84</v>
      </c>
      <c r="G61" s="28" t="s">
        <v>14</v>
      </c>
    </row>
    <row r="62" spans="1:7" x14ac:dyDescent="0.25">
      <c r="A62" s="9"/>
      <c r="B62" s="14"/>
      <c r="C62" s="10"/>
      <c r="D62" s="18">
        <v>77.040000000000006</v>
      </c>
      <c r="E62" s="10">
        <v>3114</v>
      </c>
      <c r="F62" s="9" t="s">
        <v>84</v>
      </c>
      <c r="G62" s="28" t="s">
        <v>14</v>
      </c>
    </row>
    <row r="63" spans="1:7" x14ac:dyDescent="0.25">
      <c r="A63" s="9"/>
      <c r="B63" s="14"/>
      <c r="C63" s="10"/>
      <c r="D63" s="18">
        <v>4420.58</v>
      </c>
      <c r="E63" s="10">
        <v>3114</v>
      </c>
      <c r="F63" s="9" t="s">
        <v>84</v>
      </c>
      <c r="G63" s="28" t="s">
        <v>14</v>
      </c>
    </row>
    <row r="64" spans="1:7" x14ac:dyDescent="0.25">
      <c r="A64" s="9"/>
      <c r="B64" s="14"/>
      <c r="C64" s="10"/>
      <c r="D64" s="18">
        <v>3900</v>
      </c>
      <c r="E64" s="10">
        <v>3121</v>
      </c>
      <c r="F64" s="9" t="s">
        <v>85</v>
      </c>
      <c r="G64" s="28" t="s">
        <v>14</v>
      </c>
    </row>
    <row r="65" spans="1:7" x14ac:dyDescent="0.25">
      <c r="A65" s="9"/>
      <c r="B65" s="14"/>
      <c r="C65" s="10"/>
      <c r="D65" s="18">
        <v>19575</v>
      </c>
      <c r="E65" s="10">
        <v>3121</v>
      </c>
      <c r="F65" s="9" t="s">
        <v>85</v>
      </c>
      <c r="G65" s="28" t="s">
        <v>14</v>
      </c>
    </row>
    <row r="66" spans="1:7" x14ac:dyDescent="0.25">
      <c r="A66" s="9"/>
      <c r="B66" s="14"/>
      <c r="C66" s="10"/>
      <c r="D66" s="18">
        <v>120.99</v>
      </c>
      <c r="E66" s="10">
        <v>3122</v>
      </c>
      <c r="F66" s="9" t="s">
        <v>86</v>
      </c>
      <c r="G66" s="28" t="s">
        <v>14</v>
      </c>
    </row>
    <row r="67" spans="1:7" x14ac:dyDescent="0.25">
      <c r="A67" s="9"/>
      <c r="B67" s="14"/>
      <c r="C67" s="10"/>
      <c r="D67" s="18">
        <v>21061.02</v>
      </c>
      <c r="E67" s="10">
        <v>3132</v>
      </c>
      <c r="F67" s="9" t="s">
        <v>87</v>
      </c>
      <c r="G67" s="28" t="s">
        <v>14</v>
      </c>
    </row>
    <row r="68" spans="1:7" x14ac:dyDescent="0.25">
      <c r="A68" s="9"/>
      <c r="B68" s="14"/>
      <c r="C68" s="10"/>
      <c r="D68" s="18">
        <v>171.1</v>
      </c>
      <c r="E68" s="10">
        <v>3141</v>
      </c>
      <c r="F68" s="9" t="s">
        <v>88</v>
      </c>
      <c r="G68" s="28" t="s">
        <v>14</v>
      </c>
    </row>
    <row r="69" spans="1:7" x14ac:dyDescent="0.25">
      <c r="A69" s="9"/>
      <c r="B69" s="14"/>
      <c r="C69" s="10"/>
      <c r="D69" s="18">
        <v>10744.93</v>
      </c>
      <c r="E69" s="10">
        <v>3141</v>
      </c>
      <c r="F69" s="9" t="s">
        <v>88</v>
      </c>
      <c r="G69" s="28" t="s">
        <v>14</v>
      </c>
    </row>
    <row r="70" spans="1:7" x14ac:dyDescent="0.25">
      <c r="A70" s="9"/>
      <c r="B70" s="14"/>
      <c r="C70" s="10"/>
      <c r="D70" s="18">
        <v>6075.26</v>
      </c>
      <c r="E70" s="10">
        <v>3151</v>
      </c>
      <c r="F70" s="9" t="s">
        <v>89</v>
      </c>
      <c r="G70" s="28" t="s">
        <v>14</v>
      </c>
    </row>
    <row r="71" spans="1:7" x14ac:dyDescent="0.25">
      <c r="A71" s="9"/>
      <c r="B71" s="14"/>
      <c r="C71" s="10"/>
      <c r="D71" s="18">
        <v>19146.23</v>
      </c>
      <c r="E71" s="10">
        <v>3151</v>
      </c>
      <c r="F71" s="9" t="s">
        <v>89</v>
      </c>
      <c r="G71" s="28" t="s">
        <v>14</v>
      </c>
    </row>
    <row r="72" spans="1:7" x14ac:dyDescent="0.25">
      <c r="A72" s="9"/>
      <c r="B72" s="14"/>
      <c r="C72" s="10"/>
      <c r="D72" s="18">
        <v>20999.14</v>
      </c>
      <c r="E72" s="10">
        <v>3162</v>
      </c>
      <c r="F72" s="9" t="s">
        <v>90</v>
      </c>
      <c r="G72" s="28" t="s">
        <v>14</v>
      </c>
    </row>
    <row r="73" spans="1:7" x14ac:dyDescent="0.25">
      <c r="A73" s="9"/>
      <c r="B73" s="14"/>
      <c r="C73" s="10"/>
      <c r="D73" s="18">
        <v>-2116.63</v>
      </c>
      <c r="E73" s="10">
        <v>3171</v>
      </c>
      <c r="F73" s="9" t="s">
        <v>91</v>
      </c>
      <c r="G73" s="28" t="s">
        <v>14</v>
      </c>
    </row>
    <row r="74" spans="1:7" x14ac:dyDescent="0.25">
      <c r="A74" s="9"/>
      <c r="B74" s="14"/>
      <c r="C74" s="10"/>
      <c r="D74" s="18">
        <v>18.75</v>
      </c>
      <c r="E74" s="10">
        <v>3171</v>
      </c>
      <c r="F74" s="9" t="s">
        <v>91</v>
      </c>
      <c r="G74" s="28" t="s">
        <v>14</v>
      </c>
    </row>
    <row r="75" spans="1:7" x14ac:dyDescent="0.25">
      <c r="A75" s="9"/>
      <c r="B75" s="14"/>
      <c r="C75" s="10"/>
      <c r="D75" s="18">
        <v>56.25</v>
      </c>
      <c r="E75" s="10">
        <v>3171</v>
      </c>
      <c r="F75" s="9" t="s">
        <v>91</v>
      </c>
      <c r="G75" s="28" t="s">
        <v>14</v>
      </c>
    </row>
    <row r="76" spans="1:7" x14ac:dyDescent="0.25">
      <c r="A76" s="9"/>
      <c r="B76" s="14"/>
      <c r="C76" s="10"/>
      <c r="D76" s="18">
        <v>61.88</v>
      </c>
      <c r="E76" s="10">
        <v>3171</v>
      </c>
      <c r="F76" s="9" t="s">
        <v>91</v>
      </c>
      <c r="G76" s="28" t="s">
        <v>14</v>
      </c>
    </row>
    <row r="77" spans="1:7" x14ac:dyDescent="0.25">
      <c r="A77" s="9"/>
      <c r="B77" s="14"/>
      <c r="C77" s="10"/>
      <c r="D77" s="18">
        <v>25516.63</v>
      </c>
      <c r="E77" s="10">
        <v>3171</v>
      </c>
      <c r="F77" s="9" t="s">
        <v>91</v>
      </c>
      <c r="G77" s="28" t="s">
        <v>14</v>
      </c>
    </row>
    <row r="78" spans="1:7" x14ac:dyDescent="0.25">
      <c r="A78" s="9"/>
      <c r="B78" s="14"/>
      <c r="C78" s="10"/>
      <c r="D78" s="18">
        <v>60</v>
      </c>
      <c r="E78" s="10">
        <v>3211</v>
      </c>
      <c r="F78" s="9" t="s">
        <v>79</v>
      </c>
      <c r="G78" s="28" t="s">
        <v>14</v>
      </c>
    </row>
    <row r="79" spans="1:7" x14ac:dyDescent="0.25">
      <c r="A79" s="9"/>
      <c r="B79" s="14"/>
      <c r="C79" s="10"/>
      <c r="D79" s="18">
        <v>2484.91</v>
      </c>
      <c r="E79" s="10">
        <v>3212</v>
      </c>
      <c r="F79" s="9" t="s">
        <v>25</v>
      </c>
      <c r="G79" s="28" t="s">
        <v>14</v>
      </c>
    </row>
    <row r="80" spans="1:7" x14ac:dyDescent="0.25">
      <c r="A80" s="9"/>
      <c r="B80" s="14"/>
      <c r="C80" s="10"/>
      <c r="D80" s="18">
        <v>2561.89</v>
      </c>
      <c r="E80" s="10">
        <v>3212</v>
      </c>
      <c r="F80" s="9" t="s">
        <v>25</v>
      </c>
      <c r="G80" s="28" t="s">
        <v>14</v>
      </c>
    </row>
    <row r="81" spans="1:7" x14ac:dyDescent="0.25">
      <c r="A81" s="9"/>
      <c r="B81" s="14"/>
      <c r="C81" s="10"/>
      <c r="D81" s="18">
        <v>1693.89</v>
      </c>
      <c r="E81" s="10">
        <v>3213</v>
      </c>
      <c r="F81" s="9" t="s">
        <v>92</v>
      </c>
      <c r="G81" s="28" t="s">
        <v>14</v>
      </c>
    </row>
    <row r="82" spans="1:7" x14ac:dyDescent="0.25">
      <c r="A82" s="9"/>
      <c r="B82" s="14"/>
      <c r="C82" s="10"/>
      <c r="D82" s="18">
        <v>145.78</v>
      </c>
      <c r="E82" s="10">
        <v>3214</v>
      </c>
      <c r="F82" s="9" t="s">
        <v>80</v>
      </c>
      <c r="G82" s="28" t="s">
        <v>14</v>
      </c>
    </row>
    <row r="83" spans="1:7" x14ac:dyDescent="0.25">
      <c r="A83" s="9"/>
      <c r="B83" s="14"/>
      <c r="C83" s="10"/>
      <c r="D83" s="18">
        <v>10</v>
      </c>
      <c r="E83" s="10">
        <v>3221</v>
      </c>
      <c r="F83" s="9" t="s">
        <v>46</v>
      </c>
      <c r="G83" s="28" t="s">
        <v>14</v>
      </c>
    </row>
    <row r="84" spans="1:7" x14ac:dyDescent="0.25">
      <c r="A84" s="9"/>
      <c r="B84" s="14"/>
      <c r="C84" s="10"/>
      <c r="D84" s="18">
        <v>40</v>
      </c>
      <c r="E84" s="10">
        <v>3231</v>
      </c>
      <c r="F84" s="9" t="s">
        <v>19</v>
      </c>
      <c r="G84" s="28" t="s">
        <v>14</v>
      </c>
    </row>
    <row r="85" spans="1:7" x14ac:dyDescent="0.25">
      <c r="A85" s="9"/>
      <c r="B85" s="14"/>
      <c r="C85" s="10"/>
      <c r="D85" s="18">
        <v>-13.27</v>
      </c>
      <c r="E85" s="10">
        <v>3234</v>
      </c>
      <c r="F85" s="9" t="s">
        <v>43</v>
      </c>
      <c r="G85" s="28" t="s">
        <v>14</v>
      </c>
    </row>
    <row r="86" spans="1:7" x14ac:dyDescent="0.25">
      <c r="A86" s="9"/>
      <c r="B86" s="14"/>
      <c r="C86" s="10"/>
      <c r="D86" s="18">
        <v>-9</v>
      </c>
      <c r="E86" s="10">
        <v>3234</v>
      </c>
      <c r="F86" s="9" t="s">
        <v>43</v>
      </c>
      <c r="G86" s="28" t="s">
        <v>14</v>
      </c>
    </row>
    <row r="87" spans="1:7" x14ac:dyDescent="0.25">
      <c r="A87" s="9"/>
      <c r="B87" s="14"/>
      <c r="C87" s="10"/>
      <c r="D87" s="18">
        <v>6.21</v>
      </c>
      <c r="E87" s="10">
        <v>3237</v>
      </c>
      <c r="F87" s="9" t="s">
        <v>61</v>
      </c>
      <c r="G87" s="28" t="s">
        <v>14</v>
      </c>
    </row>
    <row r="88" spans="1:7" x14ac:dyDescent="0.25">
      <c r="A88" s="9"/>
      <c r="B88" s="14"/>
      <c r="C88" s="10"/>
      <c r="D88" s="18">
        <v>18.61</v>
      </c>
      <c r="E88" s="10">
        <v>3237</v>
      </c>
      <c r="F88" s="9" t="s">
        <v>61</v>
      </c>
      <c r="G88" s="28" t="s">
        <v>14</v>
      </c>
    </row>
    <row r="89" spans="1:7" x14ac:dyDescent="0.25">
      <c r="A89" s="9"/>
      <c r="B89" s="14"/>
      <c r="C89" s="10"/>
      <c r="D89" s="18">
        <v>52.69</v>
      </c>
      <c r="E89" s="10">
        <v>3237</v>
      </c>
      <c r="F89" s="9" t="s">
        <v>61</v>
      </c>
      <c r="G89" s="28" t="s">
        <v>14</v>
      </c>
    </row>
    <row r="90" spans="1:7" x14ac:dyDescent="0.25">
      <c r="A90" s="9"/>
      <c r="B90" s="14"/>
      <c r="C90" s="10"/>
      <c r="D90" s="18">
        <v>110.35</v>
      </c>
      <c r="E90" s="10">
        <v>3237</v>
      </c>
      <c r="F90" s="9" t="s">
        <v>61</v>
      </c>
      <c r="G90" s="28" t="s">
        <v>14</v>
      </c>
    </row>
    <row r="91" spans="1:7" x14ac:dyDescent="0.25">
      <c r="A91" s="9"/>
      <c r="B91" s="14"/>
      <c r="C91" s="10"/>
      <c r="D91" s="18">
        <v>170.58</v>
      </c>
      <c r="E91" s="10">
        <v>3237</v>
      </c>
      <c r="F91" s="9" t="s">
        <v>61</v>
      </c>
      <c r="G91" s="28" t="s">
        <v>14</v>
      </c>
    </row>
    <row r="92" spans="1:7" x14ac:dyDescent="0.25">
      <c r="A92" s="9"/>
      <c r="B92" s="14"/>
      <c r="C92" s="10"/>
      <c r="D92" s="18">
        <v>174.96</v>
      </c>
      <c r="E92" s="10">
        <v>3237</v>
      </c>
      <c r="F92" s="9" t="s">
        <v>61</v>
      </c>
      <c r="G92" s="28" t="s">
        <v>14</v>
      </c>
    </row>
    <row r="93" spans="1:7" x14ac:dyDescent="0.25">
      <c r="A93" s="9"/>
      <c r="B93" s="14"/>
      <c r="C93" s="10"/>
      <c r="D93" s="18">
        <v>5.9</v>
      </c>
      <c r="E93" s="10">
        <v>3291</v>
      </c>
      <c r="F93" s="9" t="s">
        <v>93</v>
      </c>
      <c r="G93" s="28" t="s">
        <v>14</v>
      </c>
    </row>
    <row r="94" spans="1:7" x14ac:dyDescent="0.25">
      <c r="A94" s="9"/>
      <c r="B94" s="14"/>
      <c r="C94" s="10"/>
      <c r="D94" s="18">
        <v>17.690000000000001</v>
      </c>
      <c r="E94" s="10">
        <v>3291</v>
      </c>
      <c r="F94" s="9" t="s">
        <v>93</v>
      </c>
      <c r="G94" s="28" t="s">
        <v>14</v>
      </c>
    </row>
    <row r="95" spans="1:7" x14ac:dyDescent="0.25">
      <c r="A95" s="9"/>
      <c r="B95" s="14"/>
      <c r="C95" s="10"/>
      <c r="D95" s="18">
        <v>46.33</v>
      </c>
      <c r="E95" s="10">
        <v>3291</v>
      </c>
      <c r="F95" s="9" t="s">
        <v>93</v>
      </c>
      <c r="G95" s="28" t="s">
        <v>14</v>
      </c>
    </row>
    <row r="96" spans="1:7" x14ac:dyDescent="0.25">
      <c r="A96" s="9"/>
      <c r="B96" s="14"/>
      <c r="C96" s="10"/>
      <c r="D96" s="18">
        <v>419.43</v>
      </c>
      <c r="E96" s="10">
        <v>3291</v>
      </c>
      <c r="F96" s="9" t="s">
        <v>93</v>
      </c>
      <c r="G96" s="28" t="s">
        <v>14</v>
      </c>
    </row>
    <row r="97" spans="1:7" x14ac:dyDescent="0.25">
      <c r="A97" s="9"/>
      <c r="B97" s="14"/>
      <c r="C97" s="10"/>
      <c r="D97" s="18">
        <v>137.47</v>
      </c>
      <c r="E97" s="10">
        <v>3293</v>
      </c>
      <c r="F97" s="9" t="s">
        <v>81</v>
      </c>
      <c r="G97" s="28" t="s">
        <v>14</v>
      </c>
    </row>
    <row r="98" spans="1:7" x14ac:dyDescent="0.25">
      <c r="A98" s="9"/>
      <c r="B98" s="14"/>
      <c r="C98" s="10"/>
      <c r="D98" s="18">
        <v>33.18</v>
      </c>
      <c r="E98" s="10">
        <v>3295</v>
      </c>
      <c r="F98" s="9" t="s">
        <v>67</v>
      </c>
      <c r="G98" s="28" t="s">
        <v>14</v>
      </c>
    </row>
    <row r="99" spans="1:7" x14ac:dyDescent="0.25">
      <c r="A99" s="9"/>
      <c r="B99" s="14"/>
      <c r="C99" s="10"/>
      <c r="D99" s="18">
        <v>1353</v>
      </c>
      <c r="E99" s="10">
        <v>3722</v>
      </c>
      <c r="F99" s="9" t="s">
        <v>94</v>
      </c>
      <c r="G99" s="28" t="s">
        <v>14</v>
      </c>
    </row>
    <row r="100" spans="1:7" ht="21" customHeight="1" thickBot="1" x14ac:dyDescent="0.3">
      <c r="A100" s="21" t="s">
        <v>15</v>
      </c>
      <c r="B100" s="22"/>
      <c r="C100" s="23"/>
      <c r="D100" s="24">
        <f>SUM(D58:D99)</f>
        <v>351634.29000000004</v>
      </c>
      <c r="E100" s="23"/>
      <c r="F100" s="25"/>
      <c r="G100" s="26"/>
    </row>
    <row r="101" spans="1:7" ht="15.75" thickBot="1" x14ac:dyDescent="0.3">
      <c r="A101" s="29" t="s">
        <v>95</v>
      </c>
      <c r="B101" s="30"/>
      <c r="C101" s="31"/>
      <c r="D101" s="32">
        <f>SUM(D8,D10,D12,D14,D16,D18,D20,D22,D26,D28,D30,D32,D34,D36,D38,D40,D42,D44,D46,D48,D50,D57,D100)</f>
        <v>358308.10000000003</v>
      </c>
      <c r="E101" s="31"/>
      <c r="F101" s="33"/>
      <c r="G101" s="34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2ekonomska1</cp:lastModifiedBy>
  <dcterms:created xsi:type="dcterms:W3CDTF">2024-03-05T11:42:46Z</dcterms:created>
  <dcterms:modified xsi:type="dcterms:W3CDTF">2025-02-04T08:40:27Z</dcterms:modified>
</cp:coreProperties>
</file>