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ekonomska2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D106" i="1"/>
  <c r="D66" i="1"/>
  <c r="D60" i="1"/>
  <c r="D58" i="1"/>
  <c r="D56" i="1"/>
  <c r="D54" i="1"/>
  <c r="D52" i="1"/>
  <c r="D50" i="1"/>
  <c r="D48" i="1"/>
  <c r="D46" i="1"/>
  <c r="D44" i="1"/>
  <c r="D42" i="1"/>
  <c r="D40" i="1"/>
  <c r="D38" i="1"/>
  <c r="D35" i="1"/>
  <c r="D33" i="1"/>
  <c r="D31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<sst xmlns="http://schemas.openxmlformats.org/spreadsheetml/2006/main" count="260" uniqueCount="107">
  <si>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</si>
  <si>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</si>
  <si>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</si>
  <si>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</si>
  <si>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</si>
  <si>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</si>
  <si>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</si>
  <si>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</si>
  <si>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DRUGA EKONOMSKA ŠKOLA_x000D_
DOBOJSKA 12_x000D_
ZAGREB_x000D_
Tel: +385(1)3097195   Fax: +385(1)3097196_x000D_
OIB: 58399348588_x000D_
Mail: tanja.kurtov@skole.hr_x000D_
IBAN: HR6423400091100159982</t>
  </si>
  <si>
    <t>Isplata Sredstava Za Razdoblje: 01.03.2025 Do 31.03.2025</t>
  </si>
  <si>
    <t>AX-SOLING</t>
  </si>
  <si>
    <t>93866827970</t>
  </si>
  <si>
    <t>ZAGREB</t>
  </si>
  <si>
    <t xml:space="preserve">MATERIJAL I DIJELOVI ZA TEKUĆE I INVESTICIJSKO ODRŽAVANJE                                                                                             </t>
  </si>
  <si>
    <t>DRUGA EKONOMSKA ŠKOLA</t>
  </si>
  <si>
    <t>Ukupno: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</si>
  <si>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</si>
  <si>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</si>
  <si>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</si>
  <si>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</si>
  <si>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FINA</t>
  </si>
  <si>
    <t>85821130368</t>
  </si>
  <si>
    <t xml:space="preserve">OSTALI NESPOMENUTI FINANCIJSKI RASHODI                                                                                                                </t>
  </si>
  <si>
    <t>ZAGREBAČKI ELEKTRIČNI TRAMVAJ d.o.o.</t>
  </si>
  <si>
    <t>82031999604</t>
  </si>
  <si>
    <t xml:space="preserve">NAKNADE ZA PRIJEVOZ, ZA RAD NA TERENU I ODVOJENI ŽIVOT                                                                                                </t>
  </si>
  <si>
    <t>POINT</t>
  </si>
  <si>
    <t>80947211460</t>
  </si>
  <si>
    <t>VARAŽDIN</t>
  </si>
  <si>
    <t xml:space="preserve">RAČUNALNE USLUGE                                                                                                                                      </t>
  </si>
  <si>
    <t>UDRUGA HRVATSKIH SREDNJOŠKOLSKIH RAVNATELJA</t>
  </si>
  <si>
    <t>75780877581</t>
  </si>
  <si>
    <t xml:space="preserve">ČLANARINE                                                                                                                                             </t>
  </si>
  <si>
    <t>BOROVO D.D.</t>
  </si>
  <si>
    <t>73002202488</t>
  </si>
  <si>
    <t>32 010 VUKOVAR</t>
  </si>
  <si>
    <t xml:space="preserve">UREDSKI MATERIJAL I OSTALI MATERIJALNI RASHODI                                                                                                        </t>
  </si>
  <si>
    <t>OPTIMUS LAB d.o.o.</t>
  </si>
  <si>
    <t>71981294715</t>
  </si>
  <si>
    <t>ČAKOVEC</t>
  </si>
  <si>
    <t>Telemach Hrvatska d.o.o.</t>
  </si>
  <si>
    <t>70133616033</t>
  </si>
  <si>
    <t>10000 Zagreb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</si>
  <si>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</si>
  <si>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</si>
  <si>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</si>
  <si>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IX GIMNAZIJA</t>
  </si>
  <si>
    <t>67952242107</t>
  </si>
  <si>
    <t xml:space="preserve">USLUGE TEKUĆEG I INVESTICIJSKOG ODRŽAVANJA                                                                                                            </t>
  </si>
  <si>
    <t xml:space="preserve">KOMUNALNE USLUGE                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</si>
  <si>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</si>
  <si>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ZDRAVSTVENI CENTAR NOVAMED D.O.O.</t>
  </si>
  <si>
    <t>66495042088</t>
  </si>
  <si>
    <t>10000      ZAGREB</t>
  </si>
  <si>
    <t xml:space="preserve">ZDRAVSTVENE I VETERINARSKE USLUGE                                                                                                                     </t>
  </si>
  <si>
    <t>JYSK d.o.o.</t>
  </si>
  <si>
    <t>64729046835</t>
  </si>
  <si>
    <t>Zagreb</t>
  </si>
  <si>
    <t xml:space="preserve">UREDSKA OPREMA I NAMJEŠTAJ                                                                                                                            </t>
  </si>
  <si>
    <t>BIMUS</t>
  </si>
  <si>
    <t>54013697016</t>
  </si>
  <si>
    <t>DOKUMENTIT d.o.o.</t>
  </si>
  <si>
    <t>45392055435</t>
  </si>
  <si>
    <t>10000 ZZAGREB</t>
  </si>
  <si>
    <t xml:space="preserve">OSTALE USLUGE                                                                                                                                         </t>
  </si>
  <si>
    <t>ŠKOLSKA KNJIGA</t>
  </si>
  <si>
    <t>38967655335</t>
  </si>
  <si>
    <t>KREATIVA</t>
  </si>
  <si>
    <t>37351859504</t>
  </si>
  <si>
    <t>GRAWE HRVATSKA DD</t>
  </si>
  <si>
    <t>28406115764</t>
  </si>
  <si>
    <t xml:space="preserve">STRUČNO USAVRŠAVANJE ZAPOSLENIKA                                                                                                                      </t>
  </si>
  <si>
    <t>NAKLADA KOSINJ d.o.o.</t>
  </si>
  <si>
    <t>26853748349</t>
  </si>
  <si>
    <t>FLOTA 884 d.o.o.</t>
  </si>
  <si>
    <t>25102045440</t>
  </si>
  <si>
    <t>10410 VELIKA GORICA</t>
  </si>
  <si>
    <t xml:space="preserve">OSTALI NESPOMENUTI RASHODI POSLOVANJA                                                                                                                 </t>
  </si>
  <si>
    <t>ROTO dinamic d.o.o.</t>
  </si>
  <si>
    <t>24723122482</t>
  </si>
  <si>
    <t>10430 Samobor</t>
  </si>
  <si>
    <t>Meteor Grupa - Labud d.o.o.</t>
  </si>
  <si>
    <t>23359164583</t>
  </si>
  <si>
    <t>STUDENT SERVIS SC</t>
  </si>
  <si>
    <t>22597784145</t>
  </si>
  <si>
    <t>ZVIBOR d.o.o.</t>
  </si>
  <si>
    <t>03454358063</t>
  </si>
  <si>
    <t xml:space="preserve"> ZAGREB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</si>
  <si>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</si>
  <si>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</si>
  <si>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</si>
  <si>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/>
  </si>
  <si>
    <t xml:space="preserve">SLUŽBENA PUTOVANJA                                      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</si>
  <si>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</si>
  <si>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</si>
  <si>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</si>
  <si>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</si>
  <si>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</si>
  <si>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OBVEZE ZA BOLOVANJA IZNAD 42 DANA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</si>
  <si>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</si>
  <si>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</si>
  <si>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</si>
  <si>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</si>
  <si>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>OSTALE OBVEZE ZA ZAPOSLENE (NAGRADE, DAROVI, OTPREMNINE,...)</t>
  </si>
  <si>
    <t xml:space="preserve">NAKNADE ZA RAD PREDSTAVNIČKIH I IZVRŠNIH TIJELA I SLIČNO                                                                                              </t>
  </si>
  <si>
    <t>TROŠKOVI SUDSKIH POSTUPAKA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</si>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</sst>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54.25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54.25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6.86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6.86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1.66</v>
      </c>
      <c r="E11" s="10">
        <v>3434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506.79</v>
      </c>
      <c r="E13" s="10">
        <v>3212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506.79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125</v>
      </c>
      <c r="E15" s="10">
        <v>3238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125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12</v>
      </c>
      <c r="D17" s="18">
        <v>40</v>
      </c>
      <c r="E17" s="10">
        <v>3294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40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69.95</v>
      </c>
      <c r="E19" s="10">
        <v>3221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69.95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175</v>
      </c>
      <c r="E21" s="10">
        <v>3238</v>
      </c>
      <c r="F21" s="9" t="s">
        <v>29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175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16.59</v>
      </c>
      <c r="E23" s="10">
        <v>3231</v>
      </c>
      <c r="F23" s="9" t="s">
        <v>19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16.59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12</v>
      </c>
      <c r="D25" s="18">
        <v>10.62</v>
      </c>
      <c r="E25" s="10">
        <v>3233</v>
      </c>
      <c r="F25" s="9" t="s">
        <v>45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10.62</v>
      </c>
      <c r="E26" s="23"/>
      <c r="F26" s="25"/>
      <c r="G26" s="26"/>
    </row>
    <row r="27" spans="1:7" x14ac:dyDescent="0.25">
      <c r="A27" s="9" t="s">
        <v>46</v>
      </c>
      <c r="B27" s="14" t="s">
        <v>47</v>
      </c>
      <c r="C27" s="10" t="s">
        <v>12</v>
      </c>
      <c r="D27" s="18">
        <v>19</v>
      </c>
      <c r="E27" s="10">
        <v>3224</v>
      </c>
      <c r="F27" s="9" t="s">
        <v>13</v>
      </c>
      <c r="G27" s="27" t="s">
        <v>14</v>
      </c>
    </row>
    <row r="28" spans="1:7" x14ac:dyDescent="0.25">
      <c r="A28" s="9"/>
      <c r="B28" s="14"/>
      <c r="C28" s="10"/>
      <c r="D28" s="18">
        <v>132.09</v>
      </c>
      <c r="E28" s="10">
        <v>3232</v>
      </c>
      <c r="F28" s="9" t="s">
        <v>48</v>
      </c>
      <c r="G28" s="28" t="s">
        <v>14</v>
      </c>
    </row>
    <row r="29" spans="1:7" x14ac:dyDescent="0.25">
      <c r="A29" s="9"/>
      <c r="B29" s="14"/>
      <c r="C29" s="10"/>
      <c r="D29" s="18">
        <v>327.49</v>
      </c>
      <c r="E29" s="10">
        <v>3234</v>
      </c>
      <c r="F29" s="9" t="s">
        <v>49</v>
      </c>
      <c r="G29" s="28" t="s">
        <v>14</v>
      </c>
    </row>
    <row r="30" spans="1:7" x14ac:dyDescent="0.25">
      <c r="A30" s="9"/>
      <c r="B30" s="14"/>
      <c r="C30" s="10"/>
      <c r="D30" s="18">
        <v>487.5</v>
      </c>
      <c r="E30" s="10">
        <v>3237</v>
      </c>
      <c r="F30" s="9" t="s">
        <v>50</v>
      </c>
      <c r="G30" s="28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SUM(D27:D30)</f>
        <v>966.08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53</v>
      </c>
      <c r="D32" s="18">
        <v>3550</v>
      </c>
      <c r="E32" s="10">
        <v>3236</v>
      </c>
      <c r="F32" s="9" t="s">
        <v>54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3550</v>
      </c>
      <c r="E33" s="23"/>
      <c r="F33" s="25"/>
      <c r="G33" s="26"/>
    </row>
    <row r="34" spans="1:7" x14ac:dyDescent="0.25">
      <c r="A34" s="9" t="s">
        <v>55</v>
      </c>
      <c r="B34" s="14" t="s">
        <v>56</v>
      </c>
      <c r="C34" s="10" t="s">
        <v>57</v>
      </c>
      <c r="D34" s="18">
        <v>428</v>
      </c>
      <c r="E34" s="10">
        <v>4221</v>
      </c>
      <c r="F34" s="9" t="s">
        <v>58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428</v>
      </c>
      <c r="E35" s="23"/>
      <c r="F35" s="25"/>
      <c r="G35" s="26"/>
    </row>
    <row r="36" spans="1:7" x14ac:dyDescent="0.25">
      <c r="A36" s="9" t="s">
        <v>59</v>
      </c>
      <c r="B36" s="14" t="s">
        <v>60</v>
      </c>
      <c r="C36" s="10" t="s">
        <v>12</v>
      </c>
      <c r="D36" s="18">
        <v>103.5</v>
      </c>
      <c r="E36" s="10">
        <v>3221</v>
      </c>
      <c r="F36" s="9" t="s">
        <v>36</v>
      </c>
      <c r="G36" s="27" t="s">
        <v>14</v>
      </c>
    </row>
    <row r="37" spans="1:7" x14ac:dyDescent="0.25">
      <c r="A37" s="9"/>
      <c r="B37" s="14"/>
      <c r="C37" s="10"/>
      <c r="D37" s="18">
        <v>237.5</v>
      </c>
      <c r="E37" s="10">
        <v>3232</v>
      </c>
      <c r="F37" s="9" t="s">
        <v>48</v>
      </c>
      <c r="G37" s="28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SUM(D36:D37)</f>
        <v>341</v>
      </c>
      <c r="E38" s="23"/>
      <c r="F38" s="25"/>
      <c r="G38" s="26"/>
    </row>
    <row r="39" spans="1:7" x14ac:dyDescent="0.25">
      <c r="A39" s="9" t="s">
        <v>61</v>
      </c>
      <c r="B39" s="14" t="s">
        <v>62</v>
      </c>
      <c r="C39" s="10" t="s">
        <v>63</v>
      </c>
      <c r="D39" s="18">
        <v>170.96</v>
      </c>
      <c r="E39" s="10">
        <v>3239</v>
      </c>
      <c r="F39" s="9" t="s">
        <v>64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170.96</v>
      </c>
      <c r="E40" s="23"/>
      <c r="F40" s="25"/>
      <c r="G40" s="26"/>
    </row>
    <row r="41" spans="1:7" x14ac:dyDescent="0.25">
      <c r="A41" s="9" t="s">
        <v>65</v>
      </c>
      <c r="B41" s="14" t="s">
        <v>66</v>
      </c>
      <c r="C41" s="10" t="s">
        <v>12</v>
      </c>
      <c r="D41" s="18">
        <v>27</v>
      </c>
      <c r="E41" s="10">
        <v>3221</v>
      </c>
      <c r="F41" s="9" t="s">
        <v>36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27</v>
      </c>
      <c r="E42" s="23"/>
      <c r="F42" s="25"/>
      <c r="G42" s="26"/>
    </row>
    <row r="43" spans="1:7" x14ac:dyDescent="0.25">
      <c r="A43" s="9" t="s">
        <v>67</v>
      </c>
      <c r="B43" s="14" t="s">
        <v>68</v>
      </c>
      <c r="C43" s="10" t="s">
        <v>12</v>
      </c>
      <c r="D43" s="18">
        <v>617.48</v>
      </c>
      <c r="E43" s="10">
        <v>3221</v>
      </c>
      <c r="F43" s="9" t="s">
        <v>36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617.48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12</v>
      </c>
      <c r="D45" s="18">
        <v>64.84</v>
      </c>
      <c r="E45" s="10">
        <v>3213</v>
      </c>
      <c r="F45" s="9" t="s">
        <v>71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64.84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12</v>
      </c>
      <c r="D47" s="18">
        <v>37.799999999999997</v>
      </c>
      <c r="E47" s="10">
        <v>3221</v>
      </c>
      <c r="F47" s="9" t="s">
        <v>36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37.799999999999997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76</v>
      </c>
      <c r="D49" s="18">
        <v>276.25</v>
      </c>
      <c r="E49" s="10">
        <v>3299</v>
      </c>
      <c r="F49" s="9" t="s">
        <v>77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276.25</v>
      </c>
      <c r="E50" s="23"/>
      <c r="F50" s="25"/>
      <c r="G50" s="26"/>
    </row>
    <row r="51" spans="1:7" x14ac:dyDescent="0.25">
      <c r="A51" s="9" t="s">
        <v>78</v>
      </c>
      <c r="B51" s="14" t="s">
        <v>79</v>
      </c>
      <c r="C51" s="10" t="s">
        <v>80</v>
      </c>
      <c r="D51" s="18">
        <v>26.05</v>
      </c>
      <c r="E51" s="10">
        <v>3221</v>
      </c>
      <c r="F51" s="9" t="s">
        <v>36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26.05</v>
      </c>
      <c r="E52" s="23"/>
      <c r="F52" s="25"/>
      <c r="G52" s="26"/>
    </row>
    <row r="53" spans="1:7" x14ac:dyDescent="0.25">
      <c r="A53" s="9" t="s">
        <v>81</v>
      </c>
      <c r="B53" s="14" t="s">
        <v>82</v>
      </c>
      <c r="C53" s="10" t="s">
        <v>42</v>
      </c>
      <c r="D53" s="18">
        <v>77.47</v>
      </c>
      <c r="E53" s="10">
        <v>3221</v>
      </c>
      <c r="F53" s="9" t="s">
        <v>36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77.47</v>
      </c>
      <c r="E54" s="23"/>
      <c r="F54" s="25"/>
      <c r="G54" s="26"/>
    </row>
    <row r="55" spans="1:7" x14ac:dyDescent="0.25">
      <c r="A55" s="9" t="s">
        <v>83</v>
      </c>
      <c r="B55" s="14" t="s">
        <v>84</v>
      </c>
      <c r="C55" s="10" t="s">
        <v>12</v>
      </c>
      <c r="D55" s="18">
        <v>767.08</v>
      </c>
      <c r="E55" s="10">
        <v>3237</v>
      </c>
      <c r="F55" s="9" t="s">
        <v>50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767.08</v>
      </c>
      <c r="E56" s="23"/>
      <c r="F56" s="25"/>
      <c r="G56" s="26"/>
    </row>
    <row r="57" spans="1:7" x14ac:dyDescent="0.25">
      <c r="A57" s="9" t="s">
        <v>85</v>
      </c>
      <c r="B57" s="14" t="s">
        <v>86</v>
      </c>
      <c r="C57" s="10" t="s">
        <v>87</v>
      </c>
      <c r="D57" s="18">
        <v>706.98</v>
      </c>
      <c r="E57" s="10">
        <v>3221</v>
      </c>
      <c r="F57" s="9" t="s">
        <v>36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706.98</v>
      </c>
      <c r="E58" s="23"/>
      <c r="F58" s="25"/>
      <c r="G58" s="26"/>
    </row>
    <row r="59" spans="1:7" x14ac:dyDescent="0.25">
      <c r="A59" s="9" t="s">
        <v>88</v>
      </c>
      <c r="B59" s="14" t="s">
        <v>89</v>
      </c>
      <c r="C59" s="10" t="s">
        <v>12</v>
      </c>
      <c r="D59" s="18">
        <v>138.58000000000001</v>
      </c>
      <c r="E59" s="10">
        <v>3431</v>
      </c>
      <c r="F59" s="9" t="s">
        <v>90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138.58000000000001</v>
      </c>
      <c r="E60" s="23"/>
      <c r="F60" s="25"/>
      <c r="G60" s="26"/>
    </row>
    <row r="61" spans="1:7" x14ac:dyDescent="0.25">
      <c r="A61" s="9"/>
      <c r="B61" s="14" t="s">
        <v>91</v>
      </c>
      <c r="C61" s="10"/>
      <c r="D61" s="18">
        <v>204</v>
      </c>
      <c r="E61" s="10">
        <v>3211</v>
      </c>
      <c r="F61" s="9" t="s">
        <v>92</v>
      </c>
      <c r="G61" s="27" t="s">
        <v>14</v>
      </c>
    </row>
    <row r="62" spans="1:7" x14ac:dyDescent="0.25">
      <c r="A62" s="9"/>
      <c r="B62" s="14"/>
      <c r="C62" s="10"/>
      <c r="D62" s="18">
        <v>57.62</v>
      </c>
      <c r="E62" s="10">
        <v>3231</v>
      </c>
      <c r="F62" s="9" t="s">
        <v>19</v>
      </c>
      <c r="G62" s="28" t="s">
        <v>14</v>
      </c>
    </row>
    <row r="63" spans="1:7" x14ac:dyDescent="0.25">
      <c r="A63" s="9"/>
      <c r="B63" s="14"/>
      <c r="C63" s="10"/>
      <c r="D63" s="18">
        <v>31.5</v>
      </c>
      <c r="E63" s="10">
        <v>3239</v>
      </c>
      <c r="F63" s="9" t="s">
        <v>64</v>
      </c>
      <c r="G63" s="28" t="s">
        <v>14</v>
      </c>
    </row>
    <row r="64" spans="1:7" x14ac:dyDescent="0.25">
      <c r="A64" s="9"/>
      <c r="B64" s="14"/>
      <c r="C64" s="10"/>
      <c r="D64" s="18">
        <v>77.459999999999994</v>
      </c>
      <c r="E64" s="10">
        <v>3293</v>
      </c>
      <c r="F64" s="9" t="s">
        <v>93</v>
      </c>
      <c r="G64" s="28" t="s">
        <v>14</v>
      </c>
    </row>
    <row r="65" spans="1:7" x14ac:dyDescent="0.25">
      <c r="A65" s="9"/>
      <c r="B65" s="14"/>
      <c r="C65" s="10"/>
      <c r="D65" s="18">
        <v>524</v>
      </c>
      <c r="E65" s="10">
        <v>3299</v>
      </c>
      <c r="F65" s="9" t="s">
        <v>77</v>
      </c>
      <c r="G65" s="28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SUM(D61:D65)</f>
        <v>894.57999999999993</v>
      </c>
      <c r="E66" s="23"/>
      <c r="F66" s="25"/>
      <c r="G66" s="26"/>
    </row>
    <row r="67" spans="1:7" x14ac:dyDescent="0.25">
      <c r="A67" s="9"/>
      <c r="B67" s="14"/>
      <c r="C67" s="10"/>
      <c r="D67" s="18">
        <v>13327.92</v>
      </c>
      <c r="E67" s="10">
        <v>3111</v>
      </c>
      <c r="F67" s="9" t="s">
        <v>94</v>
      </c>
      <c r="G67" s="27" t="s">
        <v>14</v>
      </c>
    </row>
    <row r="68" spans="1:7" x14ac:dyDescent="0.25">
      <c r="A68" s="9"/>
      <c r="B68" s="14"/>
      <c r="C68" s="10"/>
      <c r="D68" s="18">
        <v>205587.94</v>
      </c>
      <c r="E68" s="10">
        <v>3111</v>
      </c>
      <c r="F68" s="9" t="s">
        <v>94</v>
      </c>
      <c r="G68" s="28" t="s">
        <v>14</v>
      </c>
    </row>
    <row r="69" spans="1:7" x14ac:dyDescent="0.25">
      <c r="A69" s="9"/>
      <c r="B69" s="14"/>
      <c r="C69" s="10"/>
      <c r="D69" s="18">
        <v>488.36</v>
      </c>
      <c r="E69" s="10">
        <v>3113</v>
      </c>
      <c r="F69" s="9" t="s">
        <v>95</v>
      </c>
      <c r="G69" s="28" t="s">
        <v>14</v>
      </c>
    </row>
    <row r="70" spans="1:7" x14ac:dyDescent="0.25">
      <c r="A70" s="9"/>
      <c r="B70" s="14"/>
      <c r="C70" s="10"/>
      <c r="D70" s="18">
        <v>4011.45</v>
      </c>
      <c r="E70" s="10">
        <v>3113</v>
      </c>
      <c r="F70" s="9" t="s">
        <v>95</v>
      </c>
      <c r="G70" s="28" t="s">
        <v>14</v>
      </c>
    </row>
    <row r="71" spans="1:7" x14ac:dyDescent="0.25">
      <c r="A71" s="9"/>
      <c r="B71" s="14"/>
      <c r="C71" s="10"/>
      <c r="D71" s="18">
        <v>13327.92</v>
      </c>
      <c r="E71" s="10">
        <v>3113</v>
      </c>
      <c r="F71" s="9" t="s">
        <v>95</v>
      </c>
      <c r="G71" s="28" t="s">
        <v>14</v>
      </c>
    </row>
    <row r="72" spans="1:7" x14ac:dyDescent="0.25">
      <c r="A72" s="9"/>
      <c r="B72" s="14"/>
      <c r="C72" s="10"/>
      <c r="D72" s="18">
        <v>20.079999999999998</v>
      </c>
      <c r="E72" s="10">
        <v>3114</v>
      </c>
      <c r="F72" s="9" t="s">
        <v>96</v>
      </c>
      <c r="G72" s="28" t="s">
        <v>14</v>
      </c>
    </row>
    <row r="73" spans="1:7" x14ac:dyDescent="0.25">
      <c r="A73" s="9"/>
      <c r="B73" s="14"/>
      <c r="C73" s="10"/>
      <c r="D73" s="18">
        <v>112.63</v>
      </c>
      <c r="E73" s="10">
        <v>3114</v>
      </c>
      <c r="F73" s="9" t="s">
        <v>96</v>
      </c>
      <c r="G73" s="28" t="s">
        <v>14</v>
      </c>
    </row>
    <row r="74" spans="1:7" x14ac:dyDescent="0.25">
      <c r="A74" s="9"/>
      <c r="B74" s="14"/>
      <c r="C74" s="10"/>
      <c r="D74" s="18">
        <v>4884.1099999999997</v>
      </c>
      <c r="E74" s="10">
        <v>3114</v>
      </c>
      <c r="F74" s="9" t="s">
        <v>96</v>
      </c>
      <c r="G74" s="28" t="s">
        <v>14</v>
      </c>
    </row>
    <row r="75" spans="1:7" x14ac:dyDescent="0.25">
      <c r="A75" s="9"/>
      <c r="B75" s="14"/>
      <c r="C75" s="10"/>
      <c r="D75" s="18">
        <v>441.44</v>
      </c>
      <c r="E75" s="10">
        <v>3121</v>
      </c>
      <c r="F75" s="9" t="s">
        <v>97</v>
      </c>
      <c r="G75" s="28" t="s">
        <v>14</v>
      </c>
    </row>
    <row r="76" spans="1:7" x14ac:dyDescent="0.25">
      <c r="A76" s="9"/>
      <c r="B76" s="14"/>
      <c r="C76" s="10"/>
      <c r="D76" s="18">
        <v>2847.92</v>
      </c>
      <c r="E76" s="10">
        <v>3122</v>
      </c>
      <c r="F76" s="9" t="s">
        <v>98</v>
      </c>
      <c r="G76" s="28" t="s">
        <v>14</v>
      </c>
    </row>
    <row r="77" spans="1:7" x14ac:dyDescent="0.25">
      <c r="A77" s="9"/>
      <c r="B77" s="14"/>
      <c r="C77" s="10"/>
      <c r="D77" s="18">
        <v>20965.560000000001</v>
      </c>
      <c r="E77" s="10">
        <v>3132</v>
      </c>
      <c r="F77" s="9" t="s">
        <v>99</v>
      </c>
      <c r="G77" s="28" t="s">
        <v>14</v>
      </c>
    </row>
    <row r="78" spans="1:7" x14ac:dyDescent="0.25">
      <c r="A78" s="9"/>
      <c r="B78" s="14"/>
      <c r="C78" s="10"/>
      <c r="D78" s="18">
        <v>162.09</v>
      </c>
      <c r="E78" s="10">
        <v>3141</v>
      </c>
      <c r="F78" s="9" t="s">
        <v>100</v>
      </c>
      <c r="G78" s="28" t="s">
        <v>14</v>
      </c>
    </row>
    <row r="79" spans="1:7" x14ac:dyDescent="0.25">
      <c r="A79" s="9"/>
      <c r="B79" s="14"/>
      <c r="C79" s="10"/>
      <c r="D79" s="18">
        <v>11781.32</v>
      </c>
      <c r="E79" s="10">
        <v>3141</v>
      </c>
      <c r="F79" s="9" t="s">
        <v>100</v>
      </c>
      <c r="G79" s="28" t="s">
        <v>14</v>
      </c>
    </row>
    <row r="80" spans="1:7" x14ac:dyDescent="0.25">
      <c r="A80" s="9"/>
      <c r="B80" s="14"/>
      <c r="C80" s="10"/>
      <c r="D80" s="18">
        <v>6039.38</v>
      </c>
      <c r="E80" s="10">
        <v>3151</v>
      </c>
      <c r="F80" s="9" t="s">
        <v>101</v>
      </c>
      <c r="G80" s="28" t="s">
        <v>14</v>
      </c>
    </row>
    <row r="81" spans="1:7" x14ac:dyDescent="0.25">
      <c r="A81" s="9"/>
      <c r="B81" s="14"/>
      <c r="C81" s="10"/>
      <c r="D81" s="18">
        <v>18631.009999999998</v>
      </c>
      <c r="E81" s="10">
        <v>3151</v>
      </c>
      <c r="F81" s="9" t="s">
        <v>101</v>
      </c>
      <c r="G81" s="28" t="s">
        <v>14</v>
      </c>
    </row>
    <row r="82" spans="1:7" x14ac:dyDescent="0.25">
      <c r="A82" s="9"/>
      <c r="B82" s="14"/>
      <c r="C82" s="10"/>
      <c r="D82" s="18">
        <v>20567.98</v>
      </c>
      <c r="E82" s="10">
        <v>3162</v>
      </c>
      <c r="F82" s="9" t="s">
        <v>102</v>
      </c>
      <c r="G82" s="28" t="s">
        <v>14</v>
      </c>
    </row>
    <row r="83" spans="1:7" x14ac:dyDescent="0.25">
      <c r="A83" s="9"/>
      <c r="B83" s="14"/>
      <c r="C83" s="10"/>
      <c r="D83" s="18">
        <v>42.19</v>
      </c>
      <c r="E83" s="10">
        <v>3171</v>
      </c>
      <c r="F83" s="9" t="s">
        <v>103</v>
      </c>
      <c r="G83" s="28" t="s">
        <v>14</v>
      </c>
    </row>
    <row r="84" spans="1:7" x14ac:dyDescent="0.25">
      <c r="A84" s="9"/>
      <c r="B84" s="14"/>
      <c r="C84" s="10"/>
      <c r="D84" s="18">
        <v>75</v>
      </c>
      <c r="E84" s="10">
        <v>3171</v>
      </c>
      <c r="F84" s="9" t="s">
        <v>103</v>
      </c>
      <c r="G84" s="28" t="s">
        <v>14</v>
      </c>
    </row>
    <row r="85" spans="1:7" x14ac:dyDescent="0.25">
      <c r="A85" s="9"/>
      <c r="B85" s="14"/>
      <c r="C85" s="10"/>
      <c r="D85" s="18">
        <v>126.56</v>
      </c>
      <c r="E85" s="10">
        <v>3171</v>
      </c>
      <c r="F85" s="9" t="s">
        <v>103</v>
      </c>
      <c r="G85" s="28" t="s">
        <v>14</v>
      </c>
    </row>
    <row r="86" spans="1:7" x14ac:dyDescent="0.25">
      <c r="A86" s="9"/>
      <c r="B86" s="14"/>
      <c r="C86" s="10"/>
      <c r="D86" s="18">
        <v>139.22</v>
      </c>
      <c r="E86" s="10">
        <v>3171</v>
      </c>
      <c r="F86" s="9" t="s">
        <v>103</v>
      </c>
      <c r="G86" s="28" t="s">
        <v>14</v>
      </c>
    </row>
    <row r="87" spans="1:7" x14ac:dyDescent="0.25">
      <c r="A87" s="9"/>
      <c r="B87" s="14"/>
      <c r="C87" s="10"/>
      <c r="D87" s="18">
        <v>1200</v>
      </c>
      <c r="E87" s="10">
        <v>3171</v>
      </c>
      <c r="F87" s="9" t="s">
        <v>103</v>
      </c>
      <c r="G87" s="28" t="s">
        <v>14</v>
      </c>
    </row>
    <row r="88" spans="1:7" x14ac:dyDescent="0.25">
      <c r="A88" s="9"/>
      <c r="B88" s="14"/>
      <c r="C88" s="10"/>
      <c r="D88" s="18">
        <v>204</v>
      </c>
      <c r="E88" s="10">
        <v>3211</v>
      </c>
      <c r="F88" s="9" t="s">
        <v>92</v>
      </c>
      <c r="G88" s="28" t="s">
        <v>14</v>
      </c>
    </row>
    <row r="89" spans="1:7" x14ac:dyDescent="0.25">
      <c r="A89" s="9"/>
      <c r="B89" s="14"/>
      <c r="C89" s="10"/>
      <c r="D89" s="18">
        <v>1680</v>
      </c>
      <c r="E89" s="10">
        <v>3211</v>
      </c>
      <c r="F89" s="9" t="s">
        <v>92</v>
      </c>
      <c r="G89" s="28" t="s">
        <v>14</v>
      </c>
    </row>
    <row r="90" spans="1:7" x14ac:dyDescent="0.25">
      <c r="A90" s="9"/>
      <c r="B90" s="14"/>
      <c r="C90" s="10"/>
      <c r="D90" s="18">
        <v>76.86</v>
      </c>
      <c r="E90" s="10">
        <v>3212</v>
      </c>
      <c r="F90" s="9" t="s">
        <v>25</v>
      </c>
      <c r="G90" s="28" t="s">
        <v>14</v>
      </c>
    </row>
    <row r="91" spans="1:7" x14ac:dyDescent="0.25">
      <c r="A91" s="9"/>
      <c r="B91" s="14"/>
      <c r="C91" s="10"/>
      <c r="D91" s="18">
        <v>2416.2800000000002</v>
      </c>
      <c r="E91" s="10">
        <v>3212</v>
      </c>
      <c r="F91" s="9" t="s">
        <v>25</v>
      </c>
      <c r="G91" s="28" t="s">
        <v>14</v>
      </c>
    </row>
    <row r="92" spans="1:7" x14ac:dyDescent="0.25">
      <c r="A92" s="9"/>
      <c r="B92" s="14"/>
      <c r="C92" s="10"/>
      <c r="D92" s="18">
        <v>2493.14</v>
      </c>
      <c r="E92" s="10">
        <v>3212</v>
      </c>
      <c r="F92" s="9" t="s">
        <v>25</v>
      </c>
      <c r="G92" s="28" t="s">
        <v>14</v>
      </c>
    </row>
    <row r="93" spans="1:7" x14ac:dyDescent="0.25">
      <c r="A93" s="9"/>
      <c r="B93" s="14"/>
      <c r="C93" s="10"/>
      <c r="D93" s="18">
        <v>2734.55</v>
      </c>
      <c r="E93" s="10">
        <v>3213</v>
      </c>
      <c r="F93" s="9" t="s">
        <v>71</v>
      </c>
      <c r="G93" s="28" t="s">
        <v>14</v>
      </c>
    </row>
    <row r="94" spans="1:7" x14ac:dyDescent="0.25">
      <c r="A94" s="9"/>
      <c r="B94" s="14"/>
      <c r="C94" s="10"/>
      <c r="D94" s="18">
        <v>17.62</v>
      </c>
      <c r="E94" s="10">
        <v>3231</v>
      </c>
      <c r="F94" s="9" t="s">
        <v>19</v>
      </c>
      <c r="G94" s="28" t="s">
        <v>14</v>
      </c>
    </row>
    <row r="95" spans="1:7" x14ac:dyDescent="0.25">
      <c r="A95" s="9"/>
      <c r="B95" s="14"/>
      <c r="C95" s="10"/>
      <c r="D95" s="18">
        <v>40</v>
      </c>
      <c r="E95" s="10">
        <v>3231</v>
      </c>
      <c r="F95" s="9" t="s">
        <v>19</v>
      </c>
      <c r="G95" s="28" t="s">
        <v>14</v>
      </c>
    </row>
    <row r="96" spans="1:7" x14ac:dyDescent="0.25">
      <c r="A96" s="9"/>
      <c r="B96" s="14"/>
      <c r="C96" s="10"/>
      <c r="D96" s="18">
        <v>-13.27</v>
      </c>
      <c r="E96" s="10">
        <v>3234</v>
      </c>
      <c r="F96" s="9" t="s">
        <v>49</v>
      </c>
      <c r="G96" s="28" t="s">
        <v>14</v>
      </c>
    </row>
    <row r="97" spans="1:7" x14ac:dyDescent="0.25">
      <c r="A97" s="9"/>
      <c r="B97" s="14"/>
      <c r="C97" s="10"/>
      <c r="D97" s="18">
        <v>-9</v>
      </c>
      <c r="E97" s="10">
        <v>3234</v>
      </c>
      <c r="F97" s="9" t="s">
        <v>49</v>
      </c>
      <c r="G97" s="28" t="s">
        <v>14</v>
      </c>
    </row>
    <row r="98" spans="1:7" x14ac:dyDescent="0.25">
      <c r="A98" s="9"/>
      <c r="B98" s="14"/>
      <c r="C98" s="10"/>
      <c r="D98" s="18">
        <v>31.5</v>
      </c>
      <c r="E98" s="10">
        <v>3239</v>
      </c>
      <c r="F98" s="9" t="s">
        <v>64</v>
      </c>
      <c r="G98" s="28" t="s">
        <v>14</v>
      </c>
    </row>
    <row r="99" spans="1:7" x14ac:dyDescent="0.25">
      <c r="A99" s="9"/>
      <c r="B99" s="14"/>
      <c r="C99" s="10"/>
      <c r="D99" s="18">
        <v>8.32</v>
      </c>
      <c r="E99" s="10">
        <v>3291</v>
      </c>
      <c r="F99" s="9" t="s">
        <v>104</v>
      </c>
      <c r="G99" s="28" t="s">
        <v>14</v>
      </c>
    </row>
    <row r="100" spans="1:7" x14ac:dyDescent="0.25">
      <c r="A100" s="9"/>
      <c r="B100" s="14"/>
      <c r="C100" s="10"/>
      <c r="D100" s="18">
        <v>24.93</v>
      </c>
      <c r="E100" s="10">
        <v>3291</v>
      </c>
      <c r="F100" s="9" t="s">
        <v>104</v>
      </c>
      <c r="G100" s="28" t="s">
        <v>14</v>
      </c>
    </row>
    <row r="101" spans="1:7" x14ac:dyDescent="0.25">
      <c r="A101" s="9"/>
      <c r="B101" s="14"/>
      <c r="C101" s="10"/>
      <c r="D101" s="18">
        <v>65.53</v>
      </c>
      <c r="E101" s="10">
        <v>3291</v>
      </c>
      <c r="F101" s="9" t="s">
        <v>104</v>
      </c>
      <c r="G101" s="28" t="s">
        <v>14</v>
      </c>
    </row>
    <row r="102" spans="1:7" x14ac:dyDescent="0.25">
      <c r="A102" s="9"/>
      <c r="B102" s="14"/>
      <c r="C102" s="10"/>
      <c r="D102" s="18">
        <v>590.83000000000004</v>
      </c>
      <c r="E102" s="10">
        <v>3291</v>
      </c>
      <c r="F102" s="9" t="s">
        <v>104</v>
      </c>
      <c r="G102" s="28" t="s">
        <v>14</v>
      </c>
    </row>
    <row r="103" spans="1:7" x14ac:dyDescent="0.25">
      <c r="A103" s="9"/>
      <c r="B103" s="14"/>
      <c r="C103" s="10"/>
      <c r="D103" s="18">
        <v>77.459999999999994</v>
      </c>
      <c r="E103" s="10">
        <v>3293</v>
      </c>
      <c r="F103" s="9" t="s">
        <v>93</v>
      </c>
      <c r="G103" s="28" t="s">
        <v>14</v>
      </c>
    </row>
    <row r="104" spans="1:7" x14ac:dyDescent="0.25">
      <c r="A104" s="9"/>
      <c r="B104" s="14"/>
      <c r="C104" s="10"/>
      <c r="D104" s="18">
        <v>1783.06</v>
      </c>
      <c r="E104" s="10">
        <v>3296</v>
      </c>
      <c r="F104" s="9" t="s">
        <v>105</v>
      </c>
      <c r="G104" s="28" t="s">
        <v>14</v>
      </c>
    </row>
    <row r="105" spans="1:7" x14ac:dyDescent="0.25">
      <c r="A105" s="9"/>
      <c r="B105" s="14"/>
      <c r="C105" s="10"/>
      <c r="D105" s="18">
        <v>524</v>
      </c>
      <c r="E105" s="10">
        <v>3299</v>
      </c>
      <c r="F105" s="9" t="s">
        <v>77</v>
      </c>
      <c r="G105" s="28" t="s">
        <v>14</v>
      </c>
    </row>
    <row r="106" spans="1:7" ht="21" customHeight="1" thickBot="1" x14ac:dyDescent="0.3">
      <c r="A106" s="21" t="s">
        <v>15</v>
      </c>
      <c r="B106" s="22"/>
      <c r="C106" s="23"/>
      <c r="D106" s="24">
        <f>SUM(D67:D105)</f>
        <v>337525.89000000007</v>
      </c>
      <c r="E106" s="23"/>
      <c r="F106" s="25"/>
      <c r="G106" s="26"/>
    </row>
    <row r="107" spans="1:7" ht="15.75" thickBot="1" x14ac:dyDescent="0.3">
      <c r="A107" s="29" t="s">
        <v>106</v>
      </c>
      <c r="B107" s="30"/>
      <c r="C107" s="31"/>
      <c r="D107" s="32">
        <f>SUM(D8,D10,D12,D14,D16,D18,D20,D22,D24,D26,D31,D33,D35,D38,D40,D42,D44,D46,D48,D50,D52,D54,D56,D58,D60,D66,D106)</f>
        <v>347622.76000000007</v>
      </c>
      <c r="E107" s="31"/>
      <c r="F107" s="33"/>
      <c r="G107" s="34"/>
    </row>
    <row r="108" spans="1:7" x14ac:dyDescent="0.25">
      <c r="A108" s="9"/>
      <c r="B108" s="14"/>
      <c r="C108" s="10"/>
      <c r="D108" s="18"/>
      <c r="E108" s="10"/>
      <c r="F108" s="9"/>
    </row>
    <row r="109" spans="1:7" x14ac:dyDescent="0.25">
      <c r="A109" s="9"/>
      <c r="B109" s="14"/>
      <c r="C109" s="10"/>
      <c r="D109" s="18"/>
      <c r="E109" s="10"/>
      <c r="F109" s="9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2ekonomska2</cp:lastModifiedBy>
  <dcterms:created xsi:type="dcterms:W3CDTF">2024-03-05T11:42:46Z</dcterms:created>
  <dcterms:modified xsi:type="dcterms:W3CDTF">2025-05-20T08:31:48Z</dcterms:modified>
</cp:coreProperties>
</file>