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ekonomska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0" i="1" l="1"/>
  <c r="D89" i="1"/>
  <c r="D50" i="1"/>
  <c r="D48" i="1"/>
  <c r="D46" i="1"/>
  <c r="D44" i="1"/>
  <c r="D42" i="1"/>
  <c r="D39" i="1"/>
  <c r="D37" i="1"/>
  <c r="D35" i="1"/>
  <c r="D33" i="1"/>
  <c r="D31" i="1"/>
  <c r="D29" i="1"/>
  <c r="D27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<sst xmlns="http://schemas.openxmlformats.org/spreadsheetml/2006/main" count="216" uniqueCount="85">
  <si>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</si>
  <si>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</si>
  <si>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</si>
  <si>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</si>
  <si>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</si>
  <si>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</si>
  <si>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</si>
  <si>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</si>
  <si>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DRUGA EKONOMSKA ŠKOLA_x000D_
DOBOJSKA 12_x000D_
ZAGREB_x000D_
Tel: +385(1)3097195   Fax: +385(1)3097196_x000D_
OIB: 58399348588_x000D_
Mail: tanja.kurtov@skole.hr_x000D_
IBAN: HR6423400091100159982</t>
  </si>
  <si>
    <t>Isplata Sredstava Za Razdoblje: 01.11.2024 Do 30.11.2024</t>
  </si>
  <si>
    <t>SVEUČILIŠTE U ZAGREBU - FILOZOFSKI FAKULTET</t>
  </si>
  <si>
    <t>90633715804</t>
  </si>
  <si>
    <t>ZAGREB</t>
  </si>
  <si>
    <t>PRISTOJBE I NAKNADE</t>
  </si>
  <si>
    <t>DRUGA EKONOMSKA ŠKOLA</t>
  </si>
  <si>
    <t>Ukupno:</t>
  </si>
  <si>
    <t>HP-HRVATSKA POŠTA D.D.</t>
  </si>
  <si>
    <t>87311810356</t>
  </si>
  <si>
    <t>10000 ZAGREB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</si>
  <si>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</si>
  <si>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</si>
  <si>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</si>
  <si>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 xml:space="preserve">OSTALI NESPOMENUTI FINANCIJSKI RASHODI                                                                                                                </t>
  </si>
  <si>
    <t>ZAGREBAČKI ELEKTRIČNI TRAMVAJ d.o.o.</t>
  </si>
  <si>
    <t>82031999604</t>
  </si>
  <si>
    <t xml:space="preserve">NAKNADE ZA PRIJEVOZ, ZA RAD NA TERENU I ODVOJENI ŽIVOT                                                                                                </t>
  </si>
  <si>
    <t>HRVATSKA ZAJEDNICA RAČUNOVOĐA I FINANCIJSKIH DJELATNIKA</t>
  </si>
  <si>
    <t>75508100288</t>
  </si>
  <si>
    <t xml:space="preserve">UREDSKI MATERIJAL I OSTALI MATERIJALNI RASHODI                                                                                                        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</si>
  <si>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</si>
  <si>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</si>
  <si>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</si>
  <si>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</si>
  <si>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</si>
  <si>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</si>
  <si>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10000 Zagreb</t>
  </si>
  <si>
    <t>HRVATSKA RADIOTELEVIZIJA</t>
  </si>
  <si>
    <t>68419124305</t>
  </si>
  <si>
    <t xml:space="preserve">USLUGE PROMIDŽBE I INFORMIRANJA                                                                                                                       </t>
  </si>
  <si>
    <t>IX GIMNAZIJA</t>
  </si>
  <si>
    <t>67952242107</t>
  </si>
  <si>
    <t xml:space="preserve">MATERIJAL I DIJELOVI ZA TEKUĆE I INVESTICIJSKO ODRŽAVANJE                                                                                             </t>
  </si>
  <si>
    <t xml:space="preserve">USLUGE TEKUĆEG I INVESTICIJSKOG ODRŽAVANJA                                                                                                            </t>
  </si>
  <si>
    <t xml:space="preserve">KOMUNALNE USLUGE                                                                                                                                      </t>
  </si>
  <si>
    <t xml:space="preserve">OSTALE USLUGE                                                                                                                                         </t>
  </si>
  <si>
    <t>NARODNE NOVINE -  NAKLADNIČKA DJELATNOST</t>
  </si>
  <si>
    <t>64546066176</t>
  </si>
  <si>
    <t>BIMUS</t>
  </si>
  <si>
    <t>54013697016</t>
  </si>
  <si>
    <t>NORT d.o.o.</t>
  </si>
  <si>
    <t>50996247148</t>
  </si>
  <si>
    <t>DOKUMENTIT d.o.o.</t>
  </si>
  <si>
    <t>45392055435</t>
  </si>
  <si>
    <t>10000 ZZAGREB</t>
  </si>
  <si>
    <t>KREATIVA</t>
  </si>
  <si>
    <t>37351859504</t>
  </si>
  <si>
    <t>A1 Hrvatska d.o.o.</t>
  </si>
  <si>
    <t>29524210204</t>
  </si>
  <si>
    <t>GRAWE HRVATSKA DD</t>
  </si>
  <si>
    <t>28406115764</t>
  </si>
  <si>
    <t xml:space="preserve">STRUČNO USAVRŠAVANJE ZAPOSLENIKA                                                                                                                      </t>
  </si>
  <si>
    <t>NAKNADE TROŠKOVA OSOBAMA IZVAN RADNOG ODNOSA</t>
  </si>
  <si>
    <t>Meteor Grupa - Labud d.o.o.</t>
  </si>
  <si>
    <t>23359164583</t>
  </si>
  <si>
    <t>STUDENT SERVIS SC</t>
  </si>
  <si>
    <t>22597784145</t>
  </si>
  <si>
    <t xml:space="preserve">INTELEKTUALNE I OSOBNE USLUGE                                                                                                                         </t>
  </si>
  <si>
    <t>ZVIBOR d.o.o.</t>
  </si>
  <si>
    <t>03454358063</t>
  </si>
  <si>
    <t xml:space="preserve"> ZAGREB</t>
  </si>
  <si>
    <t>PRIVREDNA BANKA ZAGREB</t>
  </si>
  <si>
    <t>02535697732</t>
  </si>
  <si>
    <t xml:space="preserve">BANKARSKE USLUGE I USLUGE PLATNOG PROMETA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</si>
  <si>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</si>
  <si>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</si>
  <si>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</si>
  <si>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</si>
  <si>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OBVEZE ZA BOLOVANJA IZNAD 42 DANA</t>
  </si>
  <si>
    <t xml:space="preserve">DOPRINOSI ZA ZDRAVSTVENO OSIGURANJE                                                                                                                   </t>
  </si>
  <si>
    <t>POREZ NA DOHODAK IZ PLAĆA</t>
  </si>
  <si>
    <t>DOPRINOSI ZA MIROVINSKO OSIGURANJE</t>
  </si>
  <si>
    <t>OBVEZE ZA DOPRINOSE ZA ZDRAVSTVENO OSIGURANJE</t>
  </si>
  <si>
    <t>OSTALE OBVEZE ZA ZAPOSLENE (NAGRADE, DAROVI, OTPREMNINE,...)</t>
  </si>
  <si>
    <t xml:space="preserve">NAKNADE ZA RAD PREDSTAVNIČKIH I IZVRŠNIH TIJELA I SLIČNO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</si>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</sst>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106.18</v>
      </c>
      <c r="E7" s="10">
        <v>3295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106.18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4.22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4.22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1.66</v>
      </c>
      <c r="E11" s="10">
        <v>3434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1.66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468.3</v>
      </c>
      <c r="E13" s="10">
        <v>3212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468.3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12</v>
      </c>
      <c r="D15" s="18">
        <v>215</v>
      </c>
      <c r="E15" s="10">
        <v>3221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215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175</v>
      </c>
      <c r="E17" s="10">
        <v>3238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175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16.59</v>
      </c>
      <c r="E19" s="10">
        <v>3231</v>
      </c>
      <c r="F19" s="9" t="s">
        <v>19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16.59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12</v>
      </c>
      <c r="D21" s="18">
        <v>21.24</v>
      </c>
      <c r="E21" s="10">
        <v>3233</v>
      </c>
      <c r="F21" s="9" t="s">
        <v>38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21.24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12</v>
      </c>
      <c r="D23" s="18">
        <v>92.4</v>
      </c>
      <c r="E23" s="10">
        <v>3224</v>
      </c>
      <c r="F23" s="9" t="s">
        <v>41</v>
      </c>
      <c r="G23" s="27" t="s">
        <v>14</v>
      </c>
    </row>
    <row r="24" spans="1:7" x14ac:dyDescent="0.25">
      <c r="A24" s="9"/>
      <c r="B24" s="14"/>
      <c r="C24" s="10"/>
      <c r="D24" s="18">
        <v>186.66</v>
      </c>
      <c r="E24" s="10">
        <v>3232</v>
      </c>
      <c r="F24" s="9" t="s">
        <v>42</v>
      </c>
      <c r="G24" s="28" t="s">
        <v>14</v>
      </c>
    </row>
    <row r="25" spans="1:7" x14ac:dyDescent="0.25">
      <c r="A25" s="9"/>
      <c r="B25" s="14"/>
      <c r="C25" s="10"/>
      <c r="D25" s="18">
        <v>323.29000000000002</v>
      </c>
      <c r="E25" s="10">
        <v>3234</v>
      </c>
      <c r="F25" s="9" t="s">
        <v>43</v>
      </c>
      <c r="G25" s="28" t="s">
        <v>14</v>
      </c>
    </row>
    <row r="26" spans="1:7" x14ac:dyDescent="0.25">
      <c r="A26" s="9"/>
      <c r="B26" s="14"/>
      <c r="C26" s="10"/>
      <c r="D26" s="18">
        <v>304.52999999999997</v>
      </c>
      <c r="E26" s="10">
        <v>3239</v>
      </c>
      <c r="F26" s="9" t="s">
        <v>44</v>
      </c>
      <c r="G26" s="28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SUM(D23:D26)</f>
        <v>906.88</v>
      </c>
      <c r="E27" s="23"/>
      <c r="F27" s="25"/>
      <c r="G27" s="26"/>
    </row>
    <row r="28" spans="1:7" x14ac:dyDescent="0.25">
      <c r="A28" s="9" t="s">
        <v>45</v>
      </c>
      <c r="B28" s="14" t="s">
        <v>46</v>
      </c>
      <c r="C28" s="10" t="s">
        <v>12</v>
      </c>
      <c r="D28" s="18">
        <v>39.83</v>
      </c>
      <c r="E28" s="10">
        <v>3221</v>
      </c>
      <c r="F28" s="9" t="s">
        <v>28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39.83</v>
      </c>
      <c r="E29" s="23"/>
      <c r="F29" s="25"/>
      <c r="G29" s="26"/>
    </row>
    <row r="30" spans="1:7" x14ac:dyDescent="0.25">
      <c r="A30" s="9" t="s">
        <v>47</v>
      </c>
      <c r="B30" s="14" t="s">
        <v>48</v>
      </c>
      <c r="C30" s="10" t="s">
        <v>12</v>
      </c>
      <c r="D30" s="18">
        <v>558.75</v>
      </c>
      <c r="E30" s="10">
        <v>3232</v>
      </c>
      <c r="F30" s="9" t="s">
        <v>42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558.75</v>
      </c>
      <c r="E31" s="23"/>
      <c r="F31" s="25"/>
      <c r="G31" s="26"/>
    </row>
    <row r="32" spans="1:7" x14ac:dyDescent="0.25">
      <c r="A32" s="9" t="s">
        <v>49</v>
      </c>
      <c r="B32" s="14" t="s">
        <v>50</v>
      </c>
      <c r="C32" s="10" t="s">
        <v>12</v>
      </c>
      <c r="D32" s="18">
        <v>29.99</v>
      </c>
      <c r="E32" s="10">
        <v>3238</v>
      </c>
      <c r="F32" s="9" t="s">
        <v>32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29.99</v>
      </c>
      <c r="E33" s="23"/>
      <c r="F33" s="25"/>
      <c r="G33" s="26"/>
    </row>
    <row r="34" spans="1:7" x14ac:dyDescent="0.25">
      <c r="A34" s="9" t="s">
        <v>51</v>
      </c>
      <c r="B34" s="14" t="s">
        <v>52</v>
      </c>
      <c r="C34" s="10" t="s">
        <v>53</v>
      </c>
      <c r="D34" s="18">
        <v>341.92</v>
      </c>
      <c r="E34" s="10">
        <v>3239</v>
      </c>
      <c r="F34" s="9" t="s">
        <v>44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341.92</v>
      </c>
      <c r="E35" s="23"/>
      <c r="F35" s="25"/>
      <c r="G35" s="26"/>
    </row>
    <row r="36" spans="1:7" x14ac:dyDescent="0.25">
      <c r="A36" s="9" t="s">
        <v>54</v>
      </c>
      <c r="B36" s="14" t="s">
        <v>55</v>
      </c>
      <c r="C36" s="10" t="s">
        <v>12</v>
      </c>
      <c r="D36" s="18">
        <v>306.04000000000002</v>
      </c>
      <c r="E36" s="10">
        <v>3221</v>
      </c>
      <c r="F36" s="9" t="s">
        <v>28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306.04000000000002</v>
      </c>
      <c r="E37" s="23"/>
      <c r="F37" s="25"/>
      <c r="G37" s="26"/>
    </row>
    <row r="38" spans="1:7" x14ac:dyDescent="0.25">
      <c r="A38" s="9" t="s">
        <v>56</v>
      </c>
      <c r="B38" s="14" t="s">
        <v>57</v>
      </c>
      <c r="C38" s="10" t="s">
        <v>35</v>
      </c>
      <c r="D38" s="18">
        <v>16.559999999999999</v>
      </c>
      <c r="E38" s="10">
        <v>3231</v>
      </c>
      <c r="F38" s="9" t="s">
        <v>19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16.559999999999999</v>
      </c>
      <c r="E39" s="23"/>
      <c r="F39" s="25"/>
      <c r="G39" s="26"/>
    </row>
    <row r="40" spans="1:7" x14ac:dyDescent="0.25">
      <c r="A40" s="9" t="s">
        <v>58</v>
      </c>
      <c r="B40" s="14" t="s">
        <v>59</v>
      </c>
      <c r="C40" s="10" t="s">
        <v>12</v>
      </c>
      <c r="D40" s="18">
        <v>29.31</v>
      </c>
      <c r="E40" s="10">
        <v>3213</v>
      </c>
      <c r="F40" s="9" t="s">
        <v>60</v>
      </c>
      <c r="G40" s="27" t="s">
        <v>14</v>
      </c>
    </row>
    <row r="41" spans="1:7" x14ac:dyDescent="0.25">
      <c r="A41" s="9"/>
      <c r="B41" s="14"/>
      <c r="C41" s="10"/>
      <c r="D41" s="18">
        <v>117.24</v>
      </c>
      <c r="E41" s="10">
        <v>3241</v>
      </c>
      <c r="F41" s="9" t="s">
        <v>61</v>
      </c>
      <c r="G41" s="28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SUM(D40:D41)</f>
        <v>146.54999999999998</v>
      </c>
      <c r="E42" s="23"/>
      <c r="F42" s="25"/>
      <c r="G42" s="26"/>
    </row>
    <row r="43" spans="1:7" x14ac:dyDescent="0.25">
      <c r="A43" s="9" t="s">
        <v>62</v>
      </c>
      <c r="B43" s="14" t="s">
        <v>63</v>
      </c>
      <c r="C43" s="10" t="s">
        <v>35</v>
      </c>
      <c r="D43" s="18">
        <v>89.2</v>
      </c>
      <c r="E43" s="10">
        <v>3221</v>
      </c>
      <c r="F43" s="9" t="s">
        <v>28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89.2</v>
      </c>
      <c r="E44" s="23"/>
      <c r="F44" s="25"/>
      <c r="G44" s="26"/>
    </row>
    <row r="45" spans="1:7" x14ac:dyDescent="0.25">
      <c r="A45" s="9" t="s">
        <v>64</v>
      </c>
      <c r="B45" s="14" t="s">
        <v>65</v>
      </c>
      <c r="C45" s="10" t="s">
        <v>12</v>
      </c>
      <c r="D45" s="18">
        <v>615.4</v>
      </c>
      <c r="E45" s="10">
        <v>3237</v>
      </c>
      <c r="F45" s="9" t="s">
        <v>66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615.4</v>
      </c>
      <c r="E46" s="23"/>
      <c r="F46" s="25"/>
      <c r="G46" s="26"/>
    </row>
    <row r="47" spans="1:7" x14ac:dyDescent="0.25">
      <c r="A47" s="9" t="s">
        <v>67</v>
      </c>
      <c r="B47" s="14" t="s">
        <v>68</v>
      </c>
      <c r="C47" s="10" t="s">
        <v>69</v>
      </c>
      <c r="D47" s="18">
        <v>516.17999999999995</v>
      </c>
      <c r="E47" s="10">
        <v>3221</v>
      </c>
      <c r="F47" s="9" t="s">
        <v>28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516.17999999999995</v>
      </c>
      <c r="E48" s="23"/>
      <c r="F48" s="25"/>
      <c r="G48" s="26"/>
    </row>
    <row r="49" spans="1:7" x14ac:dyDescent="0.25">
      <c r="A49" s="9" t="s">
        <v>70</v>
      </c>
      <c r="B49" s="14" t="s">
        <v>71</v>
      </c>
      <c r="C49" s="10" t="s">
        <v>12</v>
      </c>
      <c r="D49" s="18">
        <v>210.25</v>
      </c>
      <c r="E49" s="10">
        <v>3431</v>
      </c>
      <c r="F49" s="9" t="s">
        <v>72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210.25</v>
      </c>
      <c r="E50" s="23"/>
      <c r="F50" s="25"/>
      <c r="G50" s="26"/>
    </row>
    <row r="51" spans="1:7" x14ac:dyDescent="0.25">
      <c r="A51" s="9"/>
      <c r="B51" s="14"/>
      <c r="C51" s="10"/>
      <c r="D51" s="18">
        <v>202389.82</v>
      </c>
      <c r="E51" s="10">
        <v>3111</v>
      </c>
      <c r="F51" s="9" t="s">
        <v>73</v>
      </c>
      <c r="G51" s="27" t="s">
        <v>14</v>
      </c>
    </row>
    <row r="52" spans="1:7" x14ac:dyDescent="0.25">
      <c r="A52" s="9"/>
      <c r="B52" s="14"/>
      <c r="C52" s="10"/>
      <c r="D52" s="18">
        <v>425.92</v>
      </c>
      <c r="E52" s="10">
        <v>3113</v>
      </c>
      <c r="F52" s="9" t="s">
        <v>74</v>
      </c>
      <c r="G52" s="28" t="s">
        <v>14</v>
      </c>
    </row>
    <row r="53" spans="1:7" x14ac:dyDescent="0.25">
      <c r="A53" s="9"/>
      <c r="B53" s="14"/>
      <c r="C53" s="10"/>
      <c r="D53" s="18">
        <v>5387.23</v>
      </c>
      <c r="E53" s="10">
        <v>3113</v>
      </c>
      <c r="F53" s="9" t="s">
        <v>74</v>
      </c>
      <c r="G53" s="28" t="s">
        <v>14</v>
      </c>
    </row>
    <row r="54" spans="1:7" x14ac:dyDescent="0.25">
      <c r="A54" s="9"/>
      <c r="B54" s="14"/>
      <c r="C54" s="10"/>
      <c r="D54" s="18">
        <v>35.43</v>
      </c>
      <c r="E54" s="10">
        <v>3114</v>
      </c>
      <c r="F54" s="9" t="s">
        <v>75</v>
      </c>
      <c r="G54" s="28" t="s">
        <v>14</v>
      </c>
    </row>
    <row r="55" spans="1:7" x14ac:dyDescent="0.25">
      <c r="A55" s="9"/>
      <c r="B55" s="14"/>
      <c r="C55" s="10"/>
      <c r="D55" s="18">
        <v>109.01</v>
      </c>
      <c r="E55" s="10">
        <v>3114</v>
      </c>
      <c r="F55" s="9" t="s">
        <v>75</v>
      </c>
      <c r="G55" s="28" t="s">
        <v>14</v>
      </c>
    </row>
    <row r="56" spans="1:7" x14ac:dyDescent="0.25">
      <c r="A56" s="9"/>
      <c r="B56" s="14"/>
      <c r="C56" s="10"/>
      <c r="D56" s="18">
        <v>4279.3</v>
      </c>
      <c r="E56" s="10">
        <v>3114</v>
      </c>
      <c r="F56" s="9" t="s">
        <v>75</v>
      </c>
      <c r="G56" s="28" t="s">
        <v>14</v>
      </c>
    </row>
    <row r="57" spans="1:7" x14ac:dyDescent="0.25">
      <c r="A57" s="9"/>
      <c r="B57" s="14"/>
      <c r="C57" s="10"/>
      <c r="D57" s="18">
        <v>441.44</v>
      </c>
      <c r="E57" s="10">
        <v>3121</v>
      </c>
      <c r="F57" s="9" t="s">
        <v>76</v>
      </c>
      <c r="G57" s="28" t="s">
        <v>14</v>
      </c>
    </row>
    <row r="58" spans="1:7" x14ac:dyDescent="0.25">
      <c r="A58" s="9"/>
      <c r="B58" s="14"/>
      <c r="C58" s="10"/>
      <c r="D58" s="18">
        <v>1008</v>
      </c>
      <c r="E58" s="10">
        <v>3121</v>
      </c>
      <c r="F58" s="9" t="s">
        <v>76</v>
      </c>
      <c r="G58" s="28" t="s">
        <v>14</v>
      </c>
    </row>
    <row r="59" spans="1:7" x14ac:dyDescent="0.25">
      <c r="A59" s="9"/>
      <c r="B59" s="14"/>
      <c r="C59" s="10"/>
      <c r="D59" s="18">
        <v>1050.1099999999999</v>
      </c>
      <c r="E59" s="10">
        <v>3121</v>
      </c>
      <c r="F59" s="9" t="s">
        <v>76</v>
      </c>
      <c r="G59" s="28" t="s">
        <v>14</v>
      </c>
    </row>
    <row r="60" spans="1:7" x14ac:dyDescent="0.25">
      <c r="A60" s="9"/>
      <c r="B60" s="14"/>
      <c r="C60" s="10"/>
      <c r="D60" s="18">
        <v>365.43</v>
      </c>
      <c r="E60" s="10">
        <v>3122</v>
      </c>
      <c r="F60" s="9" t="s">
        <v>77</v>
      </c>
      <c r="G60" s="28" t="s">
        <v>14</v>
      </c>
    </row>
    <row r="61" spans="1:7" x14ac:dyDescent="0.25">
      <c r="A61" s="9"/>
      <c r="B61" s="14"/>
      <c r="C61" s="10"/>
      <c r="D61" s="18">
        <v>20651.95</v>
      </c>
      <c r="E61" s="10">
        <v>3132</v>
      </c>
      <c r="F61" s="9" t="s">
        <v>78</v>
      </c>
      <c r="G61" s="28" t="s">
        <v>14</v>
      </c>
    </row>
    <row r="62" spans="1:7" x14ac:dyDescent="0.25">
      <c r="A62" s="9"/>
      <c r="B62" s="14"/>
      <c r="C62" s="10"/>
      <c r="D62" s="18">
        <v>218.98</v>
      </c>
      <c r="E62" s="10">
        <v>3141</v>
      </c>
      <c r="F62" s="9" t="s">
        <v>79</v>
      </c>
      <c r="G62" s="28" t="s">
        <v>14</v>
      </c>
    </row>
    <row r="63" spans="1:7" x14ac:dyDescent="0.25">
      <c r="A63" s="9"/>
      <c r="B63" s="14"/>
      <c r="C63" s="10"/>
      <c r="D63" s="18">
        <v>12692.83</v>
      </c>
      <c r="E63" s="10">
        <v>3141</v>
      </c>
      <c r="F63" s="9" t="s">
        <v>79</v>
      </c>
      <c r="G63" s="28" t="s">
        <v>14</v>
      </c>
    </row>
    <row r="64" spans="1:7" x14ac:dyDescent="0.25">
      <c r="A64" s="9"/>
      <c r="B64" s="14"/>
      <c r="C64" s="10"/>
      <c r="D64" s="18">
        <v>5953.45</v>
      </c>
      <c r="E64" s="10">
        <v>3151</v>
      </c>
      <c r="F64" s="9" t="s">
        <v>80</v>
      </c>
      <c r="G64" s="28" t="s">
        <v>14</v>
      </c>
    </row>
    <row r="65" spans="1:7" x14ac:dyDescent="0.25">
      <c r="A65" s="9"/>
      <c r="B65" s="14"/>
      <c r="C65" s="10"/>
      <c r="D65" s="18">
        <v>18834.849999999999</v>
      </c>
      <c r="E65" s="10">
        <v>3151</v>
      </c>
      <c r="F65" s="9" t="s">
        <v>80</v>
      </c>
      <c r="G65" s="28" t="s">
        <v>14</v>
      </c>
    </row>
    <row r="66" spans="1:7" x14ac:dyDescent="0.25">
      <c r="A66" s="9"/>
      <c r="B66" s="14"/>
      <c r="C66" s="10"/>
      <c r="D66" s="18">
        <v>20651.95</v>
      </c>
      <c r="E66" s="10">
        <v>3162</v>
      </c>
      <c r="F66" s="9" t="s">
        <v>81</v>
      </c>
      <c r="G66" s="28" t="s">
        <v>14</v>
      </c>
    </row>
    <row r="67" spans="1:7" x14ac:dyDescent="0.25">
      <c r="A67" s="9"/>
      <c r="B67" s="14"/>
      <c r="C67" s="10"/>
      <c r="D67" s="18">
        <v>45.07</v>
      </c>
      <c r="E67" s="10">
        <v>3171</v>
      </c>
      <c r="F67" s="9" t="s">
        <v>82</v>
      </c>
      <c r="G67" s="28" t="s">
        <v>14</v>
      </c>
    </row>
    <row r="68" spans="1:7" x14ac:dyDescent="0.25">
      <c r="A68" s="9"/>
      <c r="B68" s="14"/>
      <c r="C68" s="10"/>
      <c r="D68" s="18">
        <v>135.21</v>
      </c>
      <c r="E68" s="10">
        <v>3171</v>
      </c>
      <c r="F68" s="9" t="s">
        <v>82</v>
      </c>
      <c r="G68" s="28" t="s">
        <v>14</v>
      </c>
    </row>
    <row r="69" spans="1:7" x14ac:dyDescent="0.25">
      <c r="A69" s="9"/>
      <c r="B69" s="14"/>
      <c r="C69" s="10"/>
      <c r="D69" s="18">
        <v>148.72999999999999</v>
      </c>
      <c r="E69" s="10">
        <v>3171</v>
      </c>
      <c r="F69" s="9" t="s">
        <v>82</v>
      </c>
      <c r="G69" s="28" t="s">
        <v>14</v>
      </c>
    </row>
    <row r="70" spans="1:7" x14ac:dyDescent="0.25">
      <c r="A70" s="9"/>
      <c r="B70" s="14"/>
      <c r="C70" s="10"/>
      <c r="D70" s="18">
        <v>169.1</v>
      </c>
      <c r="E70" s="10">
        <v>3171</v>
      </c>
      <c r="F70" s="9" t="s">
        <v>82</v>
      </c>
      <c r="G70" s="28" t="s">
        <v>14</v>
      </c>
    </row>
    <row r="71" spans="1:7" x14ac:dyDescent="0.25">
      <c r="A71" s="9"/>
      <c r="B71" s="14"/>
      <c r="C71" s="10"/>
      <c r="D71" s="18">
        <v>2001.44</v>
      </c>
      <c r="E71" s="10">
        <v>3171</v>
      </c>
      <c r="F71" s="9" t="s">
        <v>82</v>
      </c>
      <c r="G71" s="28" t="s">
        <v>14</v>
      </c>
    </row>
    <row r="72" spans="1:7" x14ac:dyDescent="0.25">
      <c r="A72" s="9"/>
      <c r="B72" s="14"/>
      <c r="C72" s="10"/>
      <c r="D72" s="18">
        <v>76.98</v>
      </c>
      <c r="E72" s="10">
        <v>3212</v>
      </c>
      <c r="F72" s="9" t="s">
        <v>25</v>
      </c>
      <c r="G72" s="28" t="s">
        <v>14</v>
      </c>
    </row>
    <row r="73" spans="1:7" x14ac:dyDescent="0.25">
      <c r="A73" s="9"/>
      <c r="B73" s="14"/>
      <c r="C73" s="10"/>
      <c r="D73" s="18">
        <v>2414.94</v>
      </c>
      <c r="E73" s="10">
        <v>3212</v>
      </c>
      <c r="F73" s="9" t="s">
        <v>25</v>
      </c>
      <c r="G73" s="28" t="s">
        <v>14</v>
      </c>
    </row>
    <row r="74" spans="1:7" x14ac:dyDescent="0.25">
      <c r="A74" s="9"/>
      <c r="B74" s="14"/>
      <c r="C74" s="10"/>
      <c r="D74" s="18">
        <v>2491.92</v>
      </c>
      <c r="E74" s="10">
        <v>3212</v>
      </c>
      <c r="F74" s="9" t="s">
        <v>25</v>
      </c>
      <c r="G74" s="28" t="s">
        <v>14</v>
      </c>
    </row>
    <row r="75" spans="1:7" x14ac:dyDescent="0.25">
      <c r="A75" s="9"/>
      <c r="B75" s="14"/>
      <c r="C75" s="10"/>
      <c r="D75" s="18">
        <v>7702.76</v>
      </c>
      <c r="E75" s="10">
        <v>3213</v>
      </c>
      <c r="F75" s="9" t="s">
        <v>60</v>
      </c>
      <c r="G75" s="28" t="s">
        <v>14</v>
      </c>
    </row>
    <row r="76" spans="1:7" x14ac:dyDescent="0.25">
      <c r="A76" s="9"/>
      <c r="B76" s="14"/>
      <c r="C76" s="10"/>
      <c r="D76" s="18">
        <v>8214.52</v>
      </c>
      <c r="E76" s="10">
        <v>3213</v>
      </c>
      <c r="F76" s="9" t="s">
        <v>60</v>
      </c>
      <c r="G76" s="28" t="s">
        <v>14</v>
      </c>
    </row>
    <row r="77" spans="1:7" x14ac:dyDescent="0.25">
      <c r="A77" s="9"/>
      <c r="B77" s="14"/>
      <c r="C77" s="10"/>
      <c r="D77" s="18">
        <v>-13.27</v>
      </c>
      <c r="E77" s="10">
        <v>3234</v>
      </c>
      <c r="F77" s="9" t="s">
        <v>43</v>
      </c>
      <c r="G77" s="28" t="s">
        <v>14</v>
      </c>
    </row>
    <row r="78" spans="1:7" x14ac:dyDescent="0.25">
      <c r="A78" s="9"/>
      <c r="B78" s="14"/>
      <c r="C78" s="10"/>
      <c r="D78" s="18">
        <v>-9</v>
      </c>
      <c r="E78" s="10">
        <v>3234</v>
      </c>
      <c r="F78" s="9" t="s">
        <v>43</v>
      </c>
      <c r="G78" s="28" t="s">
        <v>14</v>
      </c>
    </row>
    <row r="79" spans="1:7" x14ac:dyDescent="0.25">
      <c r="A79" s="9"/>
      <c r="B79" s="14"/>
      <c r="C79" s="10"/>
      <c r="D79" s="18">
        <v>7.03</v>
      </c>
      <c r="E79" s="10">
        <v>3237</v>
      </c>
      <c r="F79" s="9" t="s">
        <v>66</v>
      </c>
      <c r="G79" s="28" t="s">
        <v>14</v>
      </c>
    </row>
    <row r="80" spans="1:7" x14ac:dyDescent="0.25">
      <c r="A80" s="9"/>
      <c r="B80" s="14"/>
      <c r="C80" s="10"/>
      <c r="D80" s="18">
        <v>19.91</v>
      </c>
      <c r="E80" s="10">
        <v>3237</v>
      </c>
      <c r="F80" s="9" t="s">
        <v>66</v>
      </c>
      <c r="G80" s="28" t="s">
        <v>14</v>
      </c>
    </row>
    <row r="81" spans="1:7" x14ac:dyDescent="0.25">
      <c r="A81" s="9"/>
      <c r="B81" s="14"/>
      <c r="C81" s="10"/>
      <c r="D81" s="18">
        <v>64.44</v>
      </c>
      <c r="E81" s="10">
        <v>3237</v>
      </c>
      <c r="F81" s="9" t="s">
        <v>66</v>
      </c>
      <c r="G81" s="28" t="s">
        <v>14</v>
      </c>
    </row>
    <row r="82" spans="1:7" x14ac:dyDescent="0.25">
      <c r="A82" s="9"/>
      <c r="B82" s="14"/>
      <c r="C82" s="10"/>
      <c r="D82" s="18">
        <v>103.09</v>
      </c>
      <c r="E82" s="10">
        <v>3237</v>
      </c>
      <c r="F82" s="9" t="s">
        <v>66</v>
      </c>
      <c r="G82" s="28" t="s">
        <v>14</v>
      </c>
    </row>
    <row r="83" spans="1:7" x14ac:dyDescent="0.25">
      <c r="A83" s="9"/>
      <c r="B83" s="14"/>
      <c r="C83" s="10"/>
      <c r="D83" s="18">
        <v>11819.04</v>
      </c>
      <c r="E83" s="10">
        <v>3241</v>
      </c>
      <c r="F83" s="9" t="s">
        <v>61</v>
      </c>
      <c r="G83" s="28" t="s">
        <v>14</v>
      </c>
    </row>
    <row r="84" spans="1:7" x14ac:dyDescent="0.25">
      <c r="A84" s="9"/>
      <c r="B84" s="14"/>
      <c r="C84" s="10"/>
      <c r="D84" s="18">
        <v>12986.1</v>
      </c>
      <c r="E84" s="10">
        <v>3241</v>
      </c>
      <c r="F84" s="9" t="s">
        <v>61</v>
      </c>
      <c r="G84" s="28" t="s">
        <v>14</v>
      </c>
    </row>
    <row r="85" spans="1:7" x14ac:dyDescent="0.25">
      <c r="A85" s="9"/>
      <c r="B85" s="14"/>
      <c r="C85" s="10"/>
      <c r="D85" s="18">
        <v>14.22</v>
      </c>
      <c r="E85" s="10">
        <v>3291</v>
      </c>
      <c r="F85" s="9" t="s">
        <v>83</v>
      </c>
      <c r="G85" s="28" t="s">
        <v>14</v>
      </c>
    </row>
    <row r="86" spans="1:7" x14ac:dyDescent="0.25">
      <c r="A86" s="9"/>
      <c r="B86" s="14"/>
      <c r="C86" s="10"/>
      <c r="D86" s="18">
        <v>42.62</v>
      </c>
      <c r="E86" s="10">
        <v>3291</v>
      </c>
      <c r="F86" s="9" t="s">
        <v>83</v>
      </c>
      <c r="G86" s="28" t="s">
        <v>14</v>
      </c>
    </row>
    <row r="87" spans="1:7" x14ac:dyDescent="0.25">
      <c r="A87" s="9"/>
      <c r="B87" s="14"/>
      <c r="C87" s="10"/>
      <c r="D87" s="18">
        <v>113.16</v>
      </c>
      <c r="E87" s="10">
        <v>3291</v>
      </c>
      <c r="F87" s="9" t="s">
        <v>83</v>
      </c>
      <c r="G87" s="28" t="s">
        <v>14</v>
      </c>
    </row>
    <row r="88" spans="1:7" x14ac:dyDescent="0.25">
      <c r="A88" s="9"/>
      <c r="B88" s="14"/>
      <c r="C88" s="10"/>
      <c r="D88" s="18">
        <v>1008.98</v>
      </c>
      <c r="E88" s="10">
        <v>3291</v>
      </c>
      <c r="F88" s="9" t="s">
        <v>83</v>
      </c>
      <c r="G88" s="28" t="s">
        <v>14</v>
      </c>
    </row>
    <row r="89" spans="1:7" ht="21" customHeight="1" thickBot="1" x14ac:dyDescent="0.3">
      <c r="A89" s="21" t="s">
        <v>15</v>
      </c>
      <c r="B89" s="22"/>
      <c r="C89" s="23"/>
      <c r="D89" s="24">
        <f>SUM(D51:D88)</f>
        <v>344052.68999999989</v>
      </c>
      <c r="E89" s="23"/>
      <c r="F89" s="25"/>
      <c r="G89" s="26"/>
    </row>
    <row r="90" spans="1:7" ht="15.75" thickBot="1" x14ac:dyDescent="0.3">
      <c r="A90" s="29" t="s">
        <v>84</v>
      </c>
      <c r="B90" s="30"/>
      <c r="C90" s="31"/>
      <c r="D90" s="32">
        <f>SUM(D8,D10,D12,D14,D16,D18,D20,D22,D27,D29,D31,D33,D35,D37,D39,D42,D44,D46,D48,D50,D89)</f>
        <v>348838.42999999988</v>
      </c>
      <c r="E90" s="31"/>
      <c r="F90" s="33"/>
      <c r="G90" s="34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2ekonomska1</cp:lastModifiedBy>
  <dcterms:created xsi:type="dcterms:W3CDTF">2024-03-05T11:42:46Z</dcterms:created>
  <dcterms:modified xsi:type="dcterms:W3CDTF">2024-12-02T13:49:25Z</dcterms:modified>
</cp:coreProperties>
</file>